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166925"/>
  <mc:AlternateContent xmlns:mc="http://schemas.openxmlformats.org/markup-compatibility/2006">
    <mc:Choice Requires="x15">
      <x15ac:absPath xmlns:x15ac="http://schemas.microsoft.com/office/spreadsheetml/2010/11/ac" url="D:\cperdomo\Descargas\"/>
    </mc:Choice>
  </mc:AlternateContent>
  <xr:revisionPtr revIDLastSave="0" documentId="13_ncr:1_{8A8BC35B-9AFE-45A2-8A42-A006BDBA77B0}" xr6:coauthVersionLast="47" xr6:coauthVersionMax="47" xr10:uidLastSave="{00000000-0000-0000-0000-000000000000}"/>
  <bookViews>
    <workbookView xWindow="-120" yWindow="-120" windowWidth="20730" windowHeight="11160" xr2:uid="{00000000-000D-0000-FFFF-FFFF00000000}"/>
  </bookViews>
  <sheets>
    <sheet name="Yaguara" sheetId="7" r:id="rId1"/>
    <sheet name="Palermo" sheetId="4" state="hidden" r:id="rId2"/>
    <sheet name="Villavieja" sheetId="5" state="hidden" r:id="rId3"/>
  </sheets>
  <externalReferences>
    <externalReference r:id="rId4"/>
    <externalReference r:id="rId5"/>
  </externalReferences>
  <definedNames>
    <definedName name="A" localSheetId="2">#REF!</definedName>
    <definedName name="A">#REF!</definedName>
    <definedName name="ABXCDE" localSheetId="2">'[1]Fr. Dias'!#REF!</definedName>
    <definedName name="ABXCDE">'[1]Fr. Dias'!#REF!</definedName>
    <definedName name="ALTURA">'[2]LISTA DE AFORO'!$A$6:$B$260</definedName>
    <definedName name="b" localSheetId="2">#REF!</definedName>
    <definedName name="b">#REF!</definedName>
    <definedName name="bbbbb" localSheetId="2">#REF!</definedName>
    <definedName name="bbbbb">#REF!</definedName>
    <definedName name="ccccc" localSheetId="2">'[1]Fr. Dias'!#REF!</definedName>
    <definedName name="ccccc">'[1]Fr. Dias'!#REF!</definedName>
    <definedName name="ddddd" localSheetId="2">'[1]Fr. Dias'!#REF!</definedName>
    <definedName name="ddddd">'[1]Fr. Dias'!#REF!</definedName>
    <definedName name="Horas" localSheetId="2">'[1]Fr. Dias'!#REF!</definedName>
    <definedName name="Horas">'[1]Fr. Dias'!#REF!</definedName>
    <definedName name="Horas1" localSheetId="2">'[1]Fr. Dias'!#REF!</definedName>
    <definedName name="Horas1">'[1]Fr. Dias'!#REF!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4" i="5" l="1"/>
</calcChain>
</file>

<file path=xl/sharedStrings.xml><?xml version="1.0" encoding="utf-8"?>
<sst xmlns="http://schemas.openxmlformats.org/spreadsheetml/2006/main" count="117" uniqueCount="48">
  <si>
    <t>COSTOS DE REFERENCIA</t>
  </si>
  <si>
    <t>Costo de barrido y limpieza de vías y áreas públicas por kilómetro de cuneta ($/Km)</t>
  </si>
  <si>
    <t>CBL</t>
  </si>
  <si>
    <t>Costo de recolección y transporte por tonelada recogida y transportada ($/Ton)</t>
  </si>
  <si>
    <t>CRT</t>
  </si>
  <si>
    <t>CDF</t>
  </si>
  <si>
    <t>Costo de disposición final ($/Ton) + VIAT</t>
  </si>
  <si>
    <t>CDF (VIAT)</t>
  </si>
  <si>
    <t>CCS</t>
  </si>
  <si>
    <t>Costo de tratamiento de lixiviados ($/Ton)</t>
  </si>
  <si>
    <t>CTL</t>
  </si>
  <si>
    <t>VBA</t>
  </si>
  <si>
    <t>(Incluye  porcentaje de subsidio y/o contribución)</t>
  </si>
  <si>
    <t>CLASE DE USO</t>
  </si>
  <si>
    <t>% DE SUBSIDIO O CONTRIBUCIÓN</t>
  </si>
  <si>
    <t>TARIFA SIN AFORO OCUPADO</t>
  </si>
  <si>
    <t>TARIFA SIN AFORO DESOCUPADO</t>
  </si>
  <si>
    <t>Residencial estrato 1</t>
  </si>
  <si>
    <t>Residencial estrato 2</t>
  </si>
  <si>
    <t>Residencial estrato 3</t>
  </si>
  <si>
    <t>Residencial estrato 4</t>
  </si>
  <si>
    <t>Residencial estrato 5</t>
  </si>
  <si>
    <t>Residencial estrato 6</t>
  </si>
  <si>
    <t>Pequeño productor comercial</t>
  </si>
  <si>
    <t>Pequeño productor industrial</t>
  </si>
  <si>
    <t>Pequeño productor oficial</t>
  </si>
  <si>
    <t>Gran productor comercial</t>
  </si>
  <si>
    <t>Para los usuarios grandes productores aforados la tarifa depende de su producción particular</t>
  </si>
  <si>
    <t>Gran productor industrial</t>
  </si>
  <si>
    <t>Gran productor oficial</t>
  </si>
  <si>
    <t>Costo de disposición final ($/Ton) para otros municipios</t>
  </si>
  <si>
    <t>Costo de comercialización por factura cobrada al suscriptor ($/usuarios) con aprov.</t>
  </si>
  <si>
    <t>Costo de transporte por tramo excedente ($/Ton)</t>
  </si>
  <si>
    <t>CTE</t>
  </si>
  <si>
    <t>Valor Base de Aprovechamiento</t>
  </si>
  <si>
    <t>CIUDAD LIMPIA DEL HUILA S.A. E.S.P. INFORMA A LOS USUARIOS DEL SERVICIO PÚBLICO DOMICILIARIO DE ASEO DE PALERMO QUE:</t>
  </si>
  <si>
    <t>CIUDAD LIMPIA DEL HUILA S.A. E.S.P. INFORMA A LOS USUARIOS DEL SERVICIO PÚBLICO DOMICILIARIO DE ASEO DE VILLAVIEJA QUE:</t>
  </si>
  <si>
    <t>1. En cumplimiento de la Ley 142 de 1994, las Resoluciones CRA 351 Y 352 de 2005, la Resolución 832 de 2018, la Resolución CRA 403 de 2006, los costos que aplicarán  para el primer semestre de 2021, para cada uno de sus componentes, serán los siguientes y se actualizaran cuando se acumule el 3% del indice correspondiente establecido en la resolución CRA 351 de 2005, resolución CRA 832 de 2018, acorde con lo fijado en el artículo 125 de la Ley 142 de 1994:</t>
  </si>
  <si>
    <t>TARIFAS A APLICAR A ENERO DE 2021 EN PALERMO:</t>
  </si>
  <si>
    <t>TARIFAS A APLICAR A ENERO DE 2021 EN VILLAVIEJA:</t>
  </si>
  <si>
    <t>2. Los subsidios, contribuciones y tarifas mensuales, a corte de enero de 2021, para el municipio de Palermo - Huila, serán los siguientes:</t>
  </si>
  <si>
    <t>2. Los subsidios, contribuciones y tarifas mensuales, a corte de enero de 2021, para el municipio de Villavieja - Huila, serán los siguientes:</t>
  </si>
  <si>
    <t>CT</t>
  </si>
  <si>
    <t>Costo de Tratamiento ($/Ton)</t>
  </si>
  <si>
    <t>1. En cumplimiento de la Ley 142 de 1994, la Resolución 853 de 2018, la Resolución CRA 403 de 2006, los costos que aplicarán  para el segundo semestre de 2024, para cada uno de sus componentes, serán los siguientes y se actualizaran cuando se acumule el 3% del indice correspondiente establecido en la resolución 853 de 2018, acorde con lo fijado en el artículo 125 de la Ley 142 de 1994:</t>
  </si>
  <si>
    <t>2. Los subsidios, contribuciones y tarifas mensuales, a corte de agosto de 2024, para el municipio de Yaguará - Huila, serán los siguientes:</t>
  </si>
  <si>
    <t>CIUDAD LIMPIA DEL HUILA S.A. E.S.P. INFORMA A LOS USUARIOS DEL SERVICIO PÚBLICO DOMICILIARIO DE ASEO DEL MUNICIPIO DE YAGUARÁ QUE:</t>
  </si>
  <si>
    <t>TARIFAS A APLICAR A PARTIR DEL MES DE AGOSTO DE 2024 EN YAGUARÁ: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</si>
</sst>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 #,##0.00_-;\-&quot;$&quot;\ * #,##0.00_-;_-&quot;$&quot;\ * &quot;-&quot;??_-;_-@_-"/>
    <numFmt numFmtId="164" formatCode="_-&quot;$&quot;* #,##0.00_-;\-&quot;$&quot;* #,##0.00_-;_-&quot;$&quot;* &quot;-&quot;??_-;_-@_-"/>
    <numFmt numFmtId="165" formatCode="_(&quot;$&quot;\ * #,##0.00_);_(&quot;$&quot;\ * \(#,##0.00\);_(&quot;$&quot;\ * &quot;-&quot;??_);_(@_)"/>
  </numFmts>
  <fonts count="8" x14ac:knownFonts="1">
    <font>
      <sz val="11"/>
      <color theme="1"/>
      <name val="Calibri"/>
      <family val="2"/>
      <scheme val="minor"/>
    </font>
    <font>
      <sz val="11"/>
      <color theme="1"/>
      <name val="Calibri"/>
      <family val="2"/>
      <scheme val="minor"/>
    </font>
    <font>
      <b/>
      <sz val="8"/>
      <color theme="1"/>
      <name val="Calibri"/>
      <family val="2"/>
      <scheme val="minor"/>
    </font>
    <font>
      <sz val="8"/>
      <color theme="1"/>
      <name val="Calibri"/>
      <family val="2"/>
      <scheme val="minor"/>
    </font>
    <font>
      <sz val="7"/>
      <color theme="1"/>
      <name val="Calibri"/>
      <family val="2"/>
      <scheme val="minor"/>
    </font>
    <font>
      <b/>
      <sz val="10"/>
      <color theme="1"/>
      <name val="Calibri"/>
      <family val="2"/>
      <scheme val="minor"/>
    </font>
    <font>
      <sz val="10"/>
      <name val="Arial"/>
      <family val="2"/>
    </font>
    <font>
      <sz val="8"/>
      <name val="Calibri"/>
      <family val="2"/>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cellStyleXfs>
  <cellXfs count="42">
    <xf numFmtId="0" fontId="0" fillId="0" borderId="0" xfId="0"/>
    <xf numFmtId="0" fontId="3"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7" fillId="0" borderId="3" xfId="3" applyFont="1" applyBorder="1"/>
    <xf numFmtId="9" fontId="3" fillId="0" borderId="2" xfId="2" applyFont="1" applyBorder="1" applyAlignment="1">
      <alignment horizontal="center"/>
    </xf>
    <xf numFmtId="44" fontId="3" fillId="0" borderId="2" xfId="1" applyFont="1" applyBorder="1" applyAlignment="1">
      <alignment vertical="center"/>
    </xf>
    <xf numFmtId="44" fontId="3" fillId="0" borderId="4" xfId="1" applyFont="1" applyBorder="1" applyAlignment="1">
      <alignment vertical="center"/>
    </xf>
    <xf numFmtId="0" fontId="7" fillId="0" borderId="5" xfId="3" applyFont="1" applyBorder="1"/>
    <xf numFmtId="9" fontId="3" fillId="0" borderId="6" xfId="2" applyFont="1" applyBorder="1" applyAlignment="1">
      <alignment horizontal="center"/>
    </xf>
    <xf numFmtId="0" fontId="3" fillId="0" borderId="0" xfId="0" applyFont="1"/>
    <xf numFmtId="165" fontId="0" fillId="0" borderId="0" xfId="0" applyNumberFormat="1"/>
    <xf numFmtId="164" fontId="3" fillId="0" borderId="4" xfId="1" applyNumberFormat="1" applyFont="1" applyBorder="1" applyAlignment="1">
      <alignment vertical="center"/>
    </xf>
    <xf numFmtId="2" fontId="0" fillId="0" borderId="0" xfId="0" applyNumberFormat="1"/>
    <xf numFmtId="44" fontId="0" fillId="0" borderId="0" xfId="0" applyNumberFormat="1"/>
    <xf numFmtId="0" fontId="4" fillId="0" borderId="3" xfId="0" applyFont="1" applyBorder="1" applyAlignment="1">
      <alignment vertical="center"/>
    </xf>
    <xf numFmtId="0" fontId="4" fillId="0" borderId="2" xfId="0" applyFont="1" applyBorder="1" applyAlignment="1">
      <alignment vertical="center"/>
    </xf>
    <xf numFmtId="0" fontId="0" fillId="2" borderId="8" xfId="0" applyFill="1" applyBorder="1" applyAlignment="1">
      <alignment horizontal="center"/>
    </xf>
    <xf numFmtId="0" fontId="0" fillId="2" borderId="3" xfId="0" applyFill="1" applyBorder="1" applyAlignment="1">
      <alignment horizont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4" xfId="0" applyFont="1" applyBorder="1" applyAlignment="1">
      <alignment horizontal="justify" vertical="center" wrapText="1"/>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44" fontId="3" fillId="0" borderId="2" xfId="1" applyFont="1" applyBorder="1" applyAlignment="1">
      <alignment horizontal="center" vertical="center"/>
    </xf>
    <xf numFmtId="44" fontId="3" fillId="0" borderId="4" xfId="1" applyFont="1" applyBorder="1" applyAlignment="1">
      <alignment horizontal="center" vertical="center"/>
    </xf>
    <xf numFmtId="0" fontId="4" fillId="0" borderId="3" xfId="0" applyFont="1" applyBorder="1" applyAlignment="1">
      <alignment horizontal="left" vertical="center"/>
    </xf>
    <xf numFmtId="0" fontId="4" fillId="0" borderId="2" xfId="0" applyFont="1" applyBorder="1" applyAlignment="1">
      <alignment horizontal="left" vertical="center"/>
    </xf>
    <xf numFmtId="0" fontId="5" fillId="0" borderId="3" xfId="0" applyFont="1" applyBorder="1" applyAlignment="1">
      <alignment horizontal="center"/>
    </xf>
    <xf numFmtId="0" fontId="5" fillId="0" borderId="2" xfId="0" applyFont="1" applyBorder="1" applyAlignment="1">
      <alignment horizontal="center"/>
    </xf>
    <xf numFmtId="0" fontId="5" fillId="0" borderId="4" xfId="0" applyFont="1" applyBorder="1" applyAlignment="1">
      <alignment horizontal="center"/>
    </xf>
    <xf numFmtId="44" fontId="3" fillId="0" borderId="10" xfId="1" applyFont="1" applyBorder="1" applyAlignment="1">
      <alignment horizontal="center" vertical="center"/>
    </xf>
    <xf numFmtId="44" fontId="3" fillId="0" borderId="11" xfId="1" applyFont="1" applyBorder="1" applyAlignment="1">
      <alignment horizontal="center" vertical="center"/>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cellXfs>
  <cellStyles count="5">
    <cellStyle name="Moneda" xfId="1" builtinId="4"/>
    <cellStyle name="Moneda 2" xfId="4" xr:uid="{00000000-0005-0000-0000-000001000000}"/>
    <cellStyle name="Normal" xfId="0" builtinId="0"/>
    <cellStyle name="Normal 2 3" xfId="3" xr:uid="{00000000-0005-0000-0000-00000300000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149087</xdr:colOff>
      <xdr:row>1</xdr:row>
      <xdr:rowOff>149087</xdr:rowOff>
    </xdr:from>
    <xdr:to>
      <xdr:col>2</xdr:col>
      <xdr:colOff>30327</xdr:colOff>
      <xdr:row>4</xdr:row>
      <xdr:rowOff>9876</xdr:rowOff>
    </xdr:to>
    <xdr:pic>
      <xdr:nvPicPr>
        <xdr:cNvPr id="4" name="Imagen 3">
          <a:extLst>
            <a:ext uri="{FF2B5EF4-FFF2-40B4-BE49-F238E27FC236}">
              <a16:creationId xmlns:a16="http://schemas.microsoft.com/office/drawing/2014/main" id="{827309B5-A5A1-4515-AB40-8BFB3950962E}"/>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2502" b="25570"/>
        <a:stretch/>
      </xdr:blipFill>
      <xdr:spPr>
        <a:xfrm>
          <a:off x="149087" y="347870"/>
          <a:ext cx="1546044" cy="432289"/>
        </a:xfrm>
        <a:prstGeom prst="rect">
          <a:avLst/>
        </a:prstGeom>
      </xdr:spPr>
    </xdr:pic>
    <xdr:clientData/>
  </xdr:twoCellAnchor>
  <xdr:twoCellAnchor editAs="oneCell">
    <xdr:from>
      <xdr:col>5</xdr:col>
      <xdr:colOff>47328</xdr:colOff>
      <xdr:row>1</xdr:row>
      <xdr:rowOff>20825</xdr:rowOff>
    </xdr:from>
    <xdr:to>
      <xdr:col>5</xdr:col>
      <xdr:colOff>663624</xdr:colOff>
      <xdr:row>4</xdr:row>
      <xdr:rowOff>169325</xdr:rowOff>
    </xdr:to>
    <xdr:pic>
      <xdr:nvPicPr>
        <xdr:cNvPr id="5" name="Imagen 4">
          <a:extLst>
            <a:ext uri="{FF2B5EF4-FFF2-40B4-BE49-F238E27FC236}">
              <a16:creationId xmlns:a16="http://schemas.microsoft.com/office/drawing/2014/main" id="{87C736A0-DFF9-47E8-BFA5-91E8735AA95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22508" t="14886" r="17624" b="11212"/>
        <a:stretch/>
      </xdr:blipFill>
      <xdr:spPr>
        <a:xfrm>
          <a:off x="4096814" y="222211"/>
          <a:ext cx="616296" cy="72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28575</xdr:colOff>
      <xdr:row>1</xdr:row>
      <xdr:rowOff>38100</xdr:rowOff>
    </xdr:from>
    <xdr:to>
      <xdr:col>1</xdr:col>
      <xdr:colOff>1449066</xdr:colOff>
      <xdr:row>4</xdr:row>
      <xdr:rowOff>171450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219075" y="238125"/>
          <a:ext cx="1420491" cy="704850"/>
        </a:xfrm>
        <a:prstGeom prst="rect">
          <a:avLst/>
        </a:prstGeom>
      </xdr:spPr>
    </xdr:pic>
    <xdr:clientData/>
  </xdr:twoCellAnchor>
  <xdr:twoCellAnchor editAs="oneCell">
    <xdr:from>
      <xdr:col>5</xdr:col>
      <xdr:colOff>9525</xdr:colOff>
      <xdr:row>1</xdr:row>
      <xdr:rowOff>104775</xdr:rowOff>
    </xdr:from>
    <xdr:to>
      <xdr:col>5</xdr:col>
      <xdr:colOff>601635</xdr:colOff>
      <xdr:row>4</xdr:row>
      <xdr:rowOff>95250</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57650" y="304800"/>
          <a:ext cx="592110" cy="561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38100</xdr:rowOff>
    </xdr:from>
    <xdr:to>
      <xdr:col>1</xdr:col>
      <xdr:colOff>1449066</xdr:colOff>
      <xdr:row>4</xdr:row>
      <xdr:rowOff>171450</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219075" y="238125"/>
          <a:ext cx="1420491" cy="704850"/>
        </a:xfrm>
        <a:prstGeom prst="rect">
          <a:avLst/>
        </a:prstGeom>
      </xdr:spPr>
    </xdr:pic>
    <xdr:clientData/>
  </xdr:twoCellAnchor>
  <xdr:twoCellAnchor editAs="oneCell">
    <xdr:from>
      <xdr:col>5</xdr:col>
      <xdr:colOff>9525</xdr:colOff>
      <xdr:row>1</xdr:row>
      <xdr:rowOff>104775</xdr:rowOff>
    </xdr:from>
    <xdr:to>
      <xdr:col>5</xdr:col>
      <xdr:colOff>601635</xdr:colOff>
      <xdr:row>4</xdr:row>
      <xdr:rowOff>95250</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57650" y="304800"/>
          <a:ext cx="592110" cy="5619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5\disponibilidad\Mantenimiento\Control%20mantenimiento%20sistematicos\80428%20Control%20de%20mantenimiento%20sistem&#225;tic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192.9.50.201/ALMACEN%20DIARIO,2005/Combustibl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r. horas"/>
      <sheetName val="Fr. kilom"/>
      <sheetName val="Fr. Dias"/>
      <sheetName val="Mantto Horas"/>
      <sheetName val="Mantto Kilómetros"/>
      <sheetName val="Mantto Días"/>
      <sheetName val="Fr__horas"/>
      <sheetName val="Fr__kilom"/>
      <sheetName val="Fr__Dias"/>
      <sheetName val="Mantto_Horas"/>
      <sheetName val="Mantto_Kilómetros"/>
      <sheetName val="Mantto_Días"/>
      <sheetName val="Fr__horas1"/>
      <sheetName val="Fr__kilom1"/>
      <sheetName val="Fr__Dias1"/>
      <sheetName val="Mantto_Horas1"/>
      <sheetName val="Mantto_Kilómetros1"/>
      <sheetName val="Mantto_Días1"/>
    </sheetNames>
    <sheetDataSet>
      <sheetData sheetId="0">
        <row r="3">
          <cell r="D3" t="str">
            <v>MSN1</v>
          </cell>
        </row>
      </sheetData>
      <sheetData sheetId="1"/>
      <sheetData sheetId="2"/>
      <sheetData sheetId="3"/>
      <sheetData sheetId="4"/>
      <sheetData sheetId="5"/>
      <sheetData sheetId="6">
        <row r="3">
          <cell r="D3" t="str">
            <v>MSN1</v>
          </cell>
        </row>
      </sheetData>
      <sheetData sheetId="7"/>
      <sheetData sheetId="8"/>
      <sheetData sheetId="9"/>
      <sheetData sheetId="10"/>
      <sheetData sheetId="11"/>
      <sheetData sheetId="12">
        <row r="3">
          <cell r="D3" t="str">
            <v>MSN1</v>
          </cell>
        </row>
      </sheetData>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ADRO DE AFORO"/>
      <sheetName val="LISTA DE AFORO"/>
      <sheetName val="INV.DIARIO"/>
      <sheetName val="ENTRADA DIESEL "/>
      <sheetName val="CUADRO_DE_AFORO"/>
      <sheetName val="LISTA_DE_AFORO"/>
      <sheetName val="INV_DIARIO"/>
      <sheetName val="ENTRADA_DIESEL_"/>
      <sheetName val="CUADRO_DE_AFORO1"/>
      <sheetName val="LISTA_DE_AFORO1"/>
      <sheetName val="INV_DIARIO1"/>
      <sheetName val="ENTRADA_DIESEL_1"/>
    </sheetNames>
    <sheetDataSet>
      <sheetData sheetId="0" refreshError="1"/>
      <sheetData sheetId="1" refreshError="1">
        <row r="6">
          <cell r="A6">
            <v>0</v>
          </cell>
          <cell r="B6">
            <v>0</v>
          </cell>
        </row>
        <row r="7">
          <cell r="A7">
            <v>1</v>
          </cell>
          <cell r="B7">
            <v>4</v>
          </cell>
        </row>
        <row r="8">
          <cell r="A8">
            <v>2</v>
          </cell>
          <cell r="B8">
            <v>11</v>
          </cell>
        </row>
        <row r="9">
          <cell r="A9">
            <v>3</v>
          </cell>
          <cell r="B9">
            <v>21</v>
          </cell>
        </row>
        <row r="10">
          <cell r="A10">
            <v>4</v>
          </cell>
          <cell r="B10">
            <v>32</v>
          </cell>
        </row>
        <row r="11">
          <cell r="A11">
            <v>5</v>
          </cell>
          <cell r="B11">
            <v>45</v>
          </cell>
        </row>
        <row r="12">
          <cell r="A12">
            <v>6</v>
          </cell>
          <cell r="B12">
            <v>60</v>
          </cell>
        </row>
        <row r="13">
          <cell r="A13">
            <v>7</v>
          </cell>
          <cell r="B13">
            <v>75</v>
          </cell>
        </row>
        <row r="14">
          <cell r="A14">
            <v>8</v>
          </cell>
          <cell r="B14">
            <v>92</v>
          </cell>
        </row>
        <row r="15">
          <cell r="A15">
            <v>9</v>
          </cell>
          <cell r="B15">
            <v>110</v>
          </cell>
        </row>
        <row r="16">
          <cell r="A16">
            <v>10</v>
          </cell>
          <cell r="B16">
            <v>129</v>
          </cell>
        </row>
        <row r="17">
          <cell r="A17">
            <v>11</v>
          </cell>
          <cell r="B17">
            <v>149</v>
          </cell>
        </row>
        <row r="18">
          <cell r="A18">
            <v>12</v>
          </cell>
          <cell r="B18">
            <v>169</v>
          </cell>
        </row>
        <row r="19">
          <cell r="A19">
            <v>13</v>
          </cell>
          <cell r="B19">
            <v>191</v>
          </cell>
        </row>
        <row r="20">
          <cell r="A20">
            <v>14</v>
          </cell>
          <cell r="B20">
            <v>213</v>
          </cell>
        </row>
        <row r="21">
          <cell r="A21">
            <v>15</v>
          </cell>
          <cell r="B21">
            <v>236</v>
          </cell>
        </row>
        <row r="22">
          <cell r="A22">
            <v>16</v>
          </cell>
          <cell r="B22">
            <v>260</v>
          </cell>
        </row>
        <row r="23">
          <cell r="A23">
            <v>17</v>
          </cell>
          <cell r="B23">
            <v>285</v>
          </cell>
        </row>
        <row r="24">
          <cell r="A24">
            <v>18</v>
          </cell>
          <cell r="B24">
            <v>310</v>
          </cell>
        </row>
        <row r="25">
          <cell r="A25">
            <v>19</v>
          </cell>
          <cell r="B25">
            <v>336</v>
          </cell>
        </row>
        <row r="26">
          <cell r="A26">
            <v>20</v>
          </cell>
          <cell r="B26">
            <v>363</v>
          </cell>
        </row>
        <row r="27">
          <cell r="A27">
            <v>21</v>
          </cell>
          <cell r="B27">
            <v>390</v>
          </cell>
        </row>
        <row r="28">
          <cell r="A28">
            <v>22</v>
          </cell>
          <cell r="B28">
            <v>418</v>
          </cell>
        </row>
        <row r="29">
          <cell r="A29">
            <v>23</v>
          </cell>
          <cell r="B29">
            <v>447</v>
          </cell>
        </row>
        <row r="30">
          <cell r="A30">
            <v>24</v>
          </cell>
          <cell r="B30">
            <v>476</v>
          </cell>
        </row>
        <row r="31">
          <cell r="A31">
            <v>25</v>
          </cell>
          <cell r="B31">
            <v>505</v>
          </cell>
        </row>
        <row r="32">
          <cell r="A32">
            <v>26</v>
          </cell>
          <cell r="B32">
            <v>536</v>
          </cell>
        </row>
        <row r="33">
          <cell r="A33">
            <v>27</v>
          </cell>
          <cell r="B33">
            <v>566</v>
          </cell>
        </row>
        <row r="34">
          <cell r="A34">
            <v>28</v>
          </cell>
          <cell r="B34">
            <v>598</v>
          </cell>
        </row>
        <row r="35">
          <cell r="A35">
            <v>29</v>
          </cell>
          <cell r="B35">
            <v>629</v>
          </cell>
        </row>
        <row r="36">
          <cell r="A36">
            <v>30</v>
          </cell>
          <cell r="B36">
            <v>662</v>
          </cell>
        </row>
        <row r="37">
          <cell r="A37">
            <v>31</v>
          </cell>
          <cell r="B37">
            <v>695</v>
          </cell>
        </row>
        <row r="38">
          <cell r="A38">
            <v>32</v>
          </cell>
          <cell r="B38">
            <v>728</v>
          </cell>
        </row>
        <row r="39">
          <cell r="A39">
            <v>33</v>
          </cell>
          <cell r="B39">
            <v>761</v>
          </cell>
        </row>
        <row r="40">
          <cell r="A40">
            <v>34</v>
          </cell>
          <cell r="B40">
            <v>796</v>
          </cell>
        </row>
        <row r="41">
          <cell r="A41">
            <v>35</v>
          </cell>
          <cell r="B41">
            <v>830</v>
          </cell>
        </row>
        <row r="42">
          <cell r="A42">
            <v>36</v>
          </cell>
          <cell r="B42">
            <v>865</v>
          </cell>
        </row>
        <row r="43">
          <cell r="A43">
            <v>37</v>
          </cell>
          <cell r="B43">
            <v>901</v>
          </cell>
        </row>
        <row r="44">
          <cell r="A44">
            <v>38</v>
          </cell>
          <cell r="B44">
            <v>937</v>
          </cell>
        </row>
        <row r="45">
          <cell r="A45">
            <v>39</v>
          </cell>
          <cell r="B45">
            <v>973</v>
          </cell>
        </row>
        <row r="46">
          <cell r="A46">
            <v>40</v>
          </cell>
          <cell r="B46">
            <v>1010</v>
          </cell>
        </row>
        <row r="47">
          <cell r="A47">
            <v>41</v>
          </cell>
          <cell r="B47">
            <v>1047</v>
          </cell>
        </row>
        <row r="48">
          <cell r="A48">
            <v>42</v>
          </cell>
          <cell r="B48">
            <v>1084</v>
          </cell>
        </row>
        <row r="49">
          <cell r="A49">
            <v>43</v>
          </cell>
          <cell r="B49">
            <v>1122</v>
          </cell>
        </row>
        <row r="50">
          <cell r="A50">
            <v>44</v>
          </cell>
          <cell r="B50">
            <v>1160</v>
          </cell>
        </row>
        <row r="51">
          <cell r="A51">
            <v>45</v>
          </cell>
          <cell r="B51">
            <v>1199</v>
          </cell>
        </row>
        <row r="52">
          <cell r="A52">
            <v>46</v>
          </cell>
          <cell r="B52">
            <v>1238</v>
          </cell>
        </row>
        <row r="53">
          <cell r="A53">
            <v>47</v>
          </cell>
          <cell r="B53">
            <v>1277</v>
          </cell>
        </row>
        <row r="54">
          <cell r="A54">
            <v>48</v>
          </cell>
          <cell r="B54">
            <v>1317</v>
          </cell>
        </row>
        <row r="55">
          <cell r="A55">
            <v>49</v>
          </cell>
          <cell r="B55">
            <v>1357</v>
          </cell>
        </row>
        <row r="56">
          <cell r="A56">
            <v>50</v>
          </cell>
          <cell r="B56">
            <v>1397</v>
          </cell>
        </row>
        <row r="57">
          <cell r="A57">
            <v>51</v>
          </cell>
          <cell r="B57">
            <v>1438</v>
          </cell>
        </row>
        <row r="58">
          <cell r="A58">
            <v>52</v>
          </cell>
          <cell r="B58">
            <v>1479</v>
          </cell>
        </row>
        <row r="59">
          <cell r="A59">
            <v>53</v>
          </cell>
          <cell r="B59">
            <v>1520</v>
          </cell>
        </row>
        <row r="60">
          <cell r="A60">
            <v>54</v>
          </cell>
          <cell r="B60">
            <v>1562</v>
          </cell>
        </row>
        <row r="61">
          <cell r="A61">
            <v>55</v>
          </cell>
          <cell r="B61">
            <v>1604</v>
          </cell>
        </row>
        <row r="62">
          <cell r="A62">
            <v>56</v>
          </cell>
          <cell r="B62">
            <v>1646</v>
          </cell>
        </row>
        <row r="63">
          <cell r="A63">
            <v>57</v>
          </cell>
          <cell r="B63">
            <v>1688</v>
          </cell>
        </row>
        <row r="64">
          <cell r="A64">
            <v>58</v>
          </cell>
          <cell r="B64">
            <v>1731</v>
          </cell>
        </row>
        <row r="65">
          <cell r="A65">
            <v>59</v>
          </cell>
          <cell r="B65">
            <v>1774</v>
          </cell>
        </row>
        <row r="66">
          <cell r="A66">
            <v>60</v>
          </cell>
          <cell r="B66">
            <v>1818</v>
          </cell>
        </row>
        <row r="67">
          <cell r="A67">
            <v>61</v>
          </cell>
          <cell r="B67">
            <v>1861</v>
          </cell>
        </row>
        <row r="68">
          <cell r="A68">
            <v>62</v>
          </cell>
          <cell r="B68">
            <v>1905</v>
          </cell>
        </row>
        <row r="69">
          <cell r="A69">
            <v>63</v>
          </cell>
          <cell r="B69">
            <v>1949</v>
          </cell>
        </row>
        <row r="70">
          <cell r="A70">
            <v>64</v>
          </cell>
          <cell r="B70">
            <v>1994</v>
          </cell>
        </row>
        <row r="71">
          <cell r="A71">
            <v>65</v>
          </cell>
          <cell r="B71">
            <v>2038</v>
          </cell>
        </row>
        <row r="72">
          <cell r="A72">
            <v>66</v>
          </cell>
          <cell r="B72">
            <v>2083</v>
          </cell>
        </row>
        <row r="73">
          <cell r="A73">
            <v>67</v>
          </cell>
          <cell r="B73">
            <v>2126</v>
          </cell>
        </row>
        <row r="74">
          <cell r="A74">
            <v>68</v>
          </cell>
          <cell r="B74">
            <v>2174</v>
          </cell>
        </row>
        <row r="75">
          <cell r="A75">
            <v>69</v>
          </cell>
          <cell r="B75">
            <v>2219</v>
          </cell>
        </row>
        <row r="76">
          <cell r="A76">
            <v>70</v>
          </cell>
          <cell r="B76">
            <v>2265</v>
          </cell>
        </row>
        <row r="77">
          <cell r="A77">
            <v>71</v>
          </cell>
          <cell r="B77">
            <v>2311</v>
          </cell>
        </row>
        <row r="78">
          <cell r="A78">
            <v>72</v>
          </cell>
          <cell r="B78">
            <v>2357</v>
          </cell>
        </row>
        <row r="79">
          <cell r="A79">
            <v>73</v>
          </cell>
          <cell r="B79">
            <v>2404</v>
          </cell>
        </row>
        <row r="80">
          <cell r="A80">
            <v>74</v>
          </cell>
          <cell r="B80">
            <v>2451</v>
          </cell>
        </row>
        <row r="81">
          <cell r="A81">
            <v>75</v>
          </cell>
          <cell r="B81">
            <v>2498</v>
          </cell>
        </row>
        <row r="82">
          <cell r="A82">
            <v>76</v>
          </cell>
          <cell r="B82">
            <v>2545</v>
          </cell>
        </row>
        <row r="83">
          <cell r="A83">
            <v>77</v>
          </cell>
          <cell r="B83">
            <v>2592</v>
          </cell>
        </row>
        <row r="84">
          <cell r="A84">
            <v>78</v>
          </cell>
          <cell r="B84">
            <v>2640</v>
          </cell>
        </row>
        <row r="85">
          <cell r="A85">
            <v>79</v>
          </cell>
          <cell r="B85">
            <v>2687</v>
          </cell>
        </row>
        <row r="86">
          <cell r="A86">
            <v>80</v>
          </cell>
          <cell r="B86">
            <v>2735</v>
          </cell>
        </row>
        <row r="87">
          <cell r="A87">
            <v>81</v>
          </cell>
          <cell r="B87">
            <v>2783</v>
          </cell>
        </row>
        <row r="88">
          <cell r="A88">
            <v>82</v>
          </cell>
          <cell r="B88">
            <v>2832</v>
          </cell>
        </row>
        <row r="89">
          <cell r="A89">
            <v>83</v>
          </cell>
          <cell r="B89">
            <v>2880</v>
          </cell>
        </row>
        <row r="90">
          <cell r="A90">
            <v>84</v>
          </cell>
          <cell r="B90">
            <v>2929</v>
          </cell>
        </row>
        <row r="91">
          <cell r="A91">
            <v>85</v>
          </cell>
          <cell r="B91">
            <v>2978</v>
          </cell>
        </row>
        <row r="92">
          <cell r="A92">
            <v>86</v>
          </cell>
          <cell r="B92">
            <v>3027</v>
          </cell>
        </row>
        <row r="93">
          <cell r="A93">
            <v>87</v>
          </cell>
          <cell r="B93">
            <v>3076</v>
          </cell>
        </row>
        <row r="94">
          <cell r="A94">
            <v>88</v>
          </cell>
          <cell r="B94">
            <v>3125</v>
          </cell>
        </row>
        <row r="95">
          <cell r="A95">
            <v>89</v>
          </cell>
          <cell r="B95">
            <v>3174</v>
          </cell>
        </row>
        <row r="96">
          <cell r="A96">
            <v>90</v>
          </cell>
          <cell r="B96">
            <v>3224</v>
          </cell>
        </row>
        <row r="97">
          <cell r="A97">
            <v>91</v>
          </cell>
          <cell r="B97">
            <v>3274</v>
          </cell>
        </row>
        <row r="98">
          <cell r="A98">
            <v>92</v>
          </cell>
          <cell r="B98">
            <v>3324</v>
          </cell>
        </row>
        <row r="99">
          <cell r="A99">
            <v>93</v>
          </cell>
          <cell r="B99">
            <v>3374</v>
          </cell>
        </row>
        <row r="100">
          <cell r="A100">
            <v>94</v>
          </cell>
          <cell r="B100">
            <v>3424</v>
          </cell>
        </row>
        <row r="101">
          <cell r="A101">
            <v>95</v>
          </cell>
          <cell r="B101">
            <v>3474</v>
          </cell>
        </row>
        <row r="102">
          <cell r="A102">
            <v>96</v>
          </cell>
          <cell r="B102">
            <v>3525</v>
          </cell>
        </row>
        <row r="103">
          <cell r="A103">
            <v>97</v>
          </cell>
          <cell r="B103">
            <v>3575</v>
          </cell>
        </row>
        <row r="104">
          <cell r="A104">
            <v>98</v>
          </cell>
          <cell r="B104">
            <v>3626</v>
          </cell>
        </row>
        <row r="105">
          <cell r="A105">
            <v>99</v>
          </cell>
          <cell r="B105">
            <v>3677</v>
          </cell>
        </row>
        <row r="106">
          <cell r="A106">
            <v>100</v>
          </cell>
          <cell r="B106">
            <v>3723</v>
          </cell>
        </row>
        <row r="107">
          <cell r="A107">
            <v>101</v>
          </cell>
          <cell r="B107">
            <v>3779</v>
          </cell>
        </row>
        <row r="108">
          <cell r="A108">
            <v>102</v>
          </cell>
          <cell r="B108">
            <v>3830</v>
          </cell>
        </row>
        <row r="109">
          <cell r="A109">
            <v>103</v>
          </cell>
          <cell r="B109">
            <v>3881</v>
          </cell>
        </row>
        <row r="110">
          <cell r="A110">
            <v>104</v>
          </cell>
          <cell r="B110">
            <v>3933</v>
          </cell>
        </row>
        <row r="111">
          <cell r="A111">
            <v>105</v>
          </cell>
          <cell r="B111">
            <v>3904</v>
          </cell>
        </row>
        <row r="112">
          <cell r="A112">
            <v>106</v>
          </cell>
          <cell r="B112">
            <v>4036</v>
          </cell>
        </row>
        <row r="113">
          <cell r="A113">
            <v>107</v>
          </cell>
          <cell r="B113">
            <v>4088</v>
          </cell>
        </row>
        <row r="114">
          <cell r="A114">
            <v>108</v>
          </cell>
          <cell r="B114">
            <v>4139</v>
          </cell>
        </row>
        <row r="115">
          <cell r="A115">
            <v>109</v>
          </cell>
          <cell r="B115">
            <v>4191</v>
          </cell>
        </row>
        <row r="116">
          <cell r="A116">
            <v>110</v>
          </cell>
          <cell r="B116">
            <v>4243</v>
          </cell>
        </row>
        <row r="117">
          <cell r="A117">
            <v>111</v>
          </cell>
          <cell r="B117">
            <v>4295</v>
          </cell>
        </row>
        <row r="118">
          <cell r="A118">
            <v>112</v>
          </cell>
          <cell r="B118">
            <v>4347</v>
          </cell>
        </row>
        <row r="119">
          <cell r="A119">
            <v>113</v>
          </cell>
          <cell r="B119">
            <v>4400</v>
          </cell>
        </row>
        <row r="120">
          <cell r="A120">
            <v>114</v>
          </cell>
          <cell r="B120">
            <v>4452</v>
          </cell>
        </row>
        <row r="121">
          <cell r="A121">
            <v>115</v>
          </cell>
          <cell r="B121">
            <v>4504</v>
          </cell>
        </row>
        <row r="122">
          <cell r="A122">
            <v>116</v>
          </cell>
          <cell r="B122">
            <v>4557</v>
          </cell>
        </row>
        <row r="123">
          <cell r="A123">
            <v>117</v>
          </cell>
          <cell r="B123">
            <v>4609</v>
          </cell>
        </row>
        <row r="124">
          <cell r="A124">
            <v>118</v>
          </cell>
          <cell r="B124">
            <v>4662</v>
          </cell>
        </row>
        <row r="125">
          <cell r="A125">
            <v>119</v>
          </cell>
          <cell r="B125">
            <v>4714</v>
          </cell>
        </row>
        <row r="126">
          <cell r="A126">
            <v>120</v>
          </cell>
          <cell r="B126">
            <v>4767</v>
          </cell>
        </row>
        <row r="127">
          <cell r="A127">
            <v>121</v>
          </cell>
          <cell r="B127">
            <v>4820</v>
          </cell>
        </row>
        <row r="128">
          <cell r="A128">
            <v>122</v>
          </cell>
          <cell r="B128">
            <v>4873</v>
          </cell>
        </row>
        <row r="129">
          <cell r="A129">
            <v>123</v>
          </cell>
          <cell r="B129">
            <v>4925</v>
          </cell>
        </row>
        <row r="130">
          <cell r="A130">
            <v>124</v>
          </cell>
          <cell r="B130">
            <v>4978</v>
          </cell>
        </row>
        <row r="131">
          <cell r="A131">
            <v>125</v>
          </cell>
          <cell r="B131">
            <v>5031</v>
          </cell>
        </row>
        <row r="132">
          <cell r="A132">
            <v>126</v>
          </cell>
          <cell r="B132">
            <v>5084</v>
          </cell>
        </row>
        <row r="133">
          <cell r="A133">
            <v>127</v>
          </cell>
          <cell r="B133">
            <v>5137</v>
          </cell>
        </row>
        <row r="134">
          <cell r="A134">
            <v>128</v>
          </cell>
          <cell r="B134">
            <v>5190</v>
          </cell>
        </row>
        <row r="135">
          <cell r="A135">
            <v>129</v>
          </cell>
          <cell r="B135">
            <v>5243</v>
          </cell>
        </row>
        <row r="136">
          <cell r="A136">
            <v>130</v>
          </cell>
          <cell r="B136">
            <v>5296</v>
          </cell>
        </row>
        <row r="137">
          <cell r="A137">
            <v>131</v>
          </cell>
          <cell r="B137">
            <v>5349</v>
          </cell>
        </row>
        <row r="138">
          <cell r="A138">
            <v>132</v>
          </cell>
          <cell r="B138">
            <v>5402</v>
          </cell>
        </row>
        <row r="139">
          <cell r="A139">
            <v>133</v>
          </cell>
          <cell r="B139">
            <v>5455</v>
          </cell>
        </row>
        <row r="140">
          <cell r="A140">
            <v>134</v>
          </cell>
          <cell r="B140">
            <v>5507</v>
          </cell>
        </row>
        <row r="141">
          <cell r="A141">
            <v>135</v>
          </cell>
          <cell r="B141">
            <v>5560</v>
          </cell>
        </row>
        <row r="142">
          <cell r="A142">
            <v>136</v>
          </cell>
          <cell r="B142">
            <v>5613</v>
          </cell>
        </row>
        <row r="143">
          <cell r="A143">
            <v>137</v>
          </cell>
          <cell r="B143">
            <v>5665</v>
          </cell>
        </row>
        <row r="144">
          <cell r="A144">
            <v>138</v>
          </cell>
          <cell r="B144">
            <v>5718</v>
          </cell>
        </row>
        <row r="145">
          <cell r="A145">
            <v>139</v>
          </cell>
          <cell r="B145">
            <v>5770</v>
          </cell>
        </row>
        <row r="146">
          <cell r="A146">
            <v>140</v>
          </cell>
          <cell r="B146">
            <v>5822</v>
          </cell>
        </row>
        <row r="147">
          <cell r="A147">
            <v>141</v>
          </cell>
          <cell r="B147">
            <v>5875</v>
          </cell>
        </row>
        <row r="148">
          <cell r="A148">
            <v>142</v>
          </cell>
          <cell r="B148">
            <v>5927</v>
          </cell>
        </row>
        <row r="149">
          <cell r="A149">
            <v>143</v>
          </cell>
          <cell r="B149">
            <v>5979</v>
          </cell>
        </row>
        <row r="150">
          <cell r="A150">
            <v>144</v>
          </cell>
          <cell r="B150">
            <v>6031</v>
          </cell>
        </row>
        <row r="151">
          <cell r="A151">
            <v>145</v>
          </cell>
          <cell r="B151">
            <v>6083</v>
          </cell>
        </row>
        <row r="152">
          <cell r="A152">
            <v>146</v>
          </cell>
          <cell r="B152">
            <v>6135</v>
          </cell>
        </row>
        <row r="153">
          <cell r="A153">
            <v>147</v>
          </cell>
          <cell r="B153">
            <v>6187</v>
          </cell>
        </row>
        <row r="154">
          <cell r="A154">
            <v>148</v>
          </cell>
          <cell r="B154">
            <v>6239</v>
          </cell>
        </row>
        <row r="155">
          <cell r="A155">
            <v>149</v>
          </cell>
          <cell r="B155">
            <v>6290</v>
          </cell>
        </row>
        <row r="156">
          <cell r="A156">
            <v>150</v>
          </cell>
          <cell r="B156">
            <v>6342</v>
          </cell>
        </row>
        <row r="157">
          <cell r="A157">
            <v>151</v>
          </cell>
          <cell r="B157">
            <v>6393</v>
          </cell>
        </row>
        <row r="158">
          <cell r="A158">
            <v>152</v>
          </cell>
          <cell r="B158">
            <v>6444</v>
          </cell>
        </row>
        <row r="159">
          <cell r="A159">
            <v>153</v>
          </cell>
          <cell r="B159">
            <v>6496</v>
          </cell>
        </row>
        <row r="160">
          <cell r="A160">
            <v>154</v>
          </cell>
          <cell r="B160">
            <v>6547</v>
          </cell>
        </row>
        <row r="161">
          <cell r="A161">
            <v>155</v>
          </cell>
          <cell r="B161">
            <v>6598</v>
          </cell>
        </row>
        <row r="162">
          <cell r="A162">
            <v>156</v>
          </cell>
          <cell r="B162">
            <v>6649</v>
          </cell>
        </row>
        <row r="163">
          <cell r="A163">
            <v>157</v>
          </cell>
          <cell r="B163">
            <v>6699</v>
          </cell>
        </row>
        <row r="164">
          <cell r="A164">
            <v>158</v>
          </cell>
          <cell r="B164">
            <v>6750</v>
          </cell>
        </row>
        <row r="165">
          <cell r="A165">
            <v>159</v>
          </cell>
          <cell r="B165">
            <v>6800</v>
          </cell>
        </row>
        <row r="166">
          <cell r="A166">
            <v>160</v>
          </cell>
          <cell r="B166">
            <v>6851</v>
          </cell>
        </row>
        <row r="167">
          <cell r="A167">
            <v>161</v>
          </cell>
          <cell r="B167">
            <v>6901</v>
          </cell>
        </row>
        <row r="168">
          <cell r="A168">
            <v>162</v>
          </cell>
          <cell r="B168">
            <v>6951</v>
          </cell>
        </row>
        <row r="169">
          <cell r="A169">
            <v>163</v>
          </cell>
          <cell r="B169">
            <v>7001</v>
          </cell>
        </row>
        <row r="170">
          <cell r="A170">
            <v>164</v>
          </cell>
          <cell r="B170">
            <v>7051</v>
          </cell>
        </row>
        <row r="171">
          <cell r="A171">
            <v>165</v>
          </cell>
          <cell r="B171">
            <v>7100</v>
          </cell>
        </row>
        <row r="172">
          <cell r="A172">
            <v>166</v>
          </cell>
          <cell r="B172">
            <v>7150</v>
          </cell>
        </row>
        <row r="173">
          <cell r="A173">
            <v>167</v>
          </cell>
          <cell r="B173">
            <v>7199</v>
          </cell>
        </row>
        <row r="174">
          <cell r="A174">
            <v>168</v>
          </cell>
          <cell r="B174">
            <v>7248</v>
          </cell>
        </row>
        <row r="175">
          <cell r="A175">
            <v>169</v>
          </cell>
          <cell r="B175">
            <v>7297</v>
          </cell>
        </row>
        <row r="176">
          <cell r="A176">
            <v>170</v>
          </cell>
          <cell r="B176">
            <v>7346</v>
          </cell>
        </row>
        <row r="177">
          <cell r="A177">
            <v>171</v>
          </cell>
          <cell r="B177">
            <v>7395</v>
          </cell>
        </row>
        <row r="178">
          <cell r="A178">
            <v>172</v>
          </cell>
          <cell r="B178">
            <v>7443</v>
          </cell>
        </row>
        <row r="179">
          <cell r="A179">
            <v>173</v>
          </cell>
          <cell r="B179">
            <v>7491</v>
          </cell>
        </row>
        <row r="180">
          <cell r="A180">
            <v>174</v>
          </cell>
          <cell r="B180">
            <v>7540</v>
          </cell>
        </row>
        <row r="181">
          <cell r="A181">
            <v>175</v>
          </cell>
          <cell r="B181">
            <v>7588</v>
          </cell>
        </row>
        <row r="182">
          <cell r="A182">
            <v>176</v>
          </cell>
          <cell r="B182">
            <v>7635</v>
          </cell>
        </row>
        <row r="183">
          <cell r="A183">
            <v>177</v>
          </cell>
          <cell r="B183">
            <v>7683</v>
          </cell>
        </row>
        <row r="184">
          <cell r="A184">
            <v>178</v>
          </cell>
          <cell r="B184">
            <v>7730</v>
          </cell>
        </row>
        <row r="185">
          <cell r="A185">
            <v>179</v>
          </cell>
          <cell r="B185">
            <v>7777</v>
          </cell>
        </row>
        <row r="186">
          <cell r="A186">
            <v>180</v>
          </cell>
          <cell r="B186">
            <v>7824</v>
          </cell>
        </row>
        <row r="187">
          <cell r="A187">
            <v>181</v>
          </cell>
          <cell r="B187">
            <v>7871</v>
          </cell>
        </row>
        <row r="188">
          <cell r="A188">
            <v>182</v>
          </cell>
          <cell r="B188">
            <v>7918</v>
          </cell>
        </row>
        <row r="189">
          <cell r="A189">
            <v>183</v>
          </cell>
          <cell r="B189">
            <v>7964</v>
          </cell>
        </row>
        <row r="190">
          <cell r="A190">
            <v>184</v>
          </cell>
          <cell r="B190">
            <v>8010</v>
          </cell>
        </row>
        <row r="191">
          <cell r="A191">
            <v>185</v>
          </cell>
          <cell r="B191">
            <v>8056</v>
          </cell>
        </row>
        <row r="192">
          <cell r="A192">
            <v>186</v>
          </cell>
          <cell r="B192">
            <v>8101</v>
          </cell>
        </row>
        <row r="193">
          <cell r="A193">
            <v>187</v>
          </cell>
          <cell r="B193">
            <v>8147</v>
          </cell>
        </row>
        <row r="194">
          <cell r="A194">
            <v>188</v>
          </cell>
          <cell r="B194">
            <v>8192</v>
          </cell>
        </row>
        <row r="195">
          <cell r="A195">
            <v>189</v>
          </cell>
          <cell r="B195">
            <v>8237</v>
          </cell>
        </row>
        <row r="196">
          <cell r="A196">
            <v>190</v>
          </cell>
          <cell r="B196">
            <v>8282</v>
          </cell>
        </row>
        <row r="197">
          <cell r="A197">
            <v>191</v>
          </cell>
          <cell r="B197">
            <v>8326</v>
          </cell>
        </row>
        <row r="198">
          <cell r="A198">
            <v>192</v>
          </cell>
          <cell r="B198">
            <v>8370</v>
          </cell>
        </row>
        <row r="199">
          <cell r="A199">
            <v>193</v>
          </cell>
          <cell r="B199">
            <v>8414</v>
          </cell>
        </row>
        <row r="200">
          <cell r="A200">
            <v>194</v>
          </cell>
          <cell r="B200">
            <v>8458</v>
          </cell>
        </row>
        <row r="201">
          <cell r="A201">
            <v>195</v>
          </cell>
          <cell r="B201">
            <v>8501</v>
          </cell>
        </row>
        <row r="202">
          <cell r="A202">
            <v>196</v>
          </cell>
          <cell r="B202">
            <v>8544</v>
          </cell>
        </row>
        <row r="203">
          <cell r="A203">
            <v>197</v>
          </cell>
          <cell r="B203">
            <v>8587</v>
          </cell>
        </row>
        <row r="204">
          <cell r="A204">
            <v>198</v>
          </cell>
          <cell r="B204">
            <v>8630</v>
          </cell>
        </row>
        <row r="205">
          <cell r="A205">
            <v>199</v>
          </cell>
          <cell r="B205">
            <v>8672</v>
          </cell>
        </row>
        <row r="206">
          <cell r="A206">
            <v>200</v>
          </cell>
          <cell r="B206">
            <v>8714</v>
          </cell>
        </row>
        <row r="207">
          <cell r="A207">
            <v>201</v>
          </cell>
          <cell r="B207">
            <v>8755</v>
          </cell>
        </row>
        <row r="208">
          <cell r="A208">
            <v>202</v>
          </cell>
          <cell r="B208">
            <v>8797</v>
          </cell>
        </row>
        <row r="209">
          <cell r="A209">
            <v>203</v>
          </cell>
          <cell r="B209">
            <v>8838</v>
          </cell>
        </row>
        <row r="210">
          <cell r="A210">
            <v>204</v>
          </cell>
          <cell r="B210">
            <v>8878</v>
          </cell>
        </row>
        <row r="211">
          <cell r="A211">
            <v>205</v>
          </cell>
          <cell r="B211">
            <v>8919</v>
          </cell>
        </row>
        <row r="212">
          <cell r="A212">
            <v>206</v>
          </cell>
          <cell r="B212">
            <v>8959</v>
          </cell>
        </row>
        <row r="213">
          <cell r="A213">
            <v>207</v>
          </cell>
          <cell r="B213">
            <v>8998</v>
          </cell>
        </row>
        <row r="214">
          <cell r="A214">
            <v>208</v>
          </cell>
          <cell r="B214">
            <v>9038</v>
          </cell>
        </row>
        <row r="215">
          <cell r="A215">
            <v>209</v>
          </cell>
          <cell r="B215">
            <v>9077</v>
          </cell>
        </row>
        <row r="216">
          <cell r="A216">
            <v>210</v>
          </cell>
          <cell r="B216">
            <v>9115</v>
          </cell>
        </row>
        <row r="217">
          <cell r="A217">
            <v>211</v>
          </cell>
          <cell r="B217">
            <v>9154</v>
          </cell>
        </row>
        <row r="218">
          <cell r="A218">
            <v>212</v>
          </cell>
          <cell r="B218">
            <v>9192</v>
          </cell>
        </row>
        <row r="219">
          <cell r="A219">
            <v>213</v>
          </cell>
          <cell r="B219">
            <v>9229</v>
          </cell>
        </row>
        <row r="220">
          <cell r="A220">
            <v>214</v>
          </cell>
          <cell r="B220">
            <v>9266</v>
          </cell>
        </row>
        <row r="221">
          <cell r="A221">
            <v>215</v>
          </cell>
          <cell r="B221">
            <v>9303</v>
          </cell>
        </row>
        <row r="222">
          <cell r="A222">
            <v>216</v>
          </cell>
          <cell r="B222">
            <v>9339</v>
          </cell>
        </row>
        <row r="223">
          <cell r="A223">
            <v>217</v>
          </cell>
          <cell r="B223">
            <v>9375</v>
          </cell>
        </row>
        <row r="224">
          <cell r="A224">
            <v>218</v>
          </cell>
          <cell r="B224">
            <v>9411</v>
          </cell>
        </row>
        <row r="225">
          <cell r="A225">
            <v>219</v>
          </cell>
          <cell r="B225">
            <v>9446</v>
          </cell>
        </row>
        <row r="226">
          <cell r="A226">
            <v>220</v>
          </cell>
          <cell r="B226">
            <v>9481</v>
          </cell>
        </row>
        <row r="227">
          <cell r="A227">
            <v>221</v>
          </cell>
          <cell r="B227">
            <v>9515</v>
          </cell>
        </row>
        <row r="228">
          <cell r="A228">
            <v>222</v>
          </cell>
          <cell r="B228">
            <v>9549</v>
          </cell>
        </row>
        <row r="229">
          <cell r="A229">
            <v>223</v>
          </cell>
          <cell r="B229">
            <v>9582</v>
          </cell>
        </row>
        <row r="230">
          <cell r="A230">
            <v>224</v>
          </cell>
          <cell r="B230">
            <v>9615</v>
          </cell>
        </row>
        <row r="231">
          <cell r="A231">
            <v>225</v>
          </cell>
          <cell r="B231">
            <v>9647</v>
          </cell>
        </row>
        <row r="232">
          <cell r="A232">
            <v>226</v>
          </cell>
          <cell r="B232">
            <v>9679</v>
          </cell>
        </row>
        <row r="233">
          <cell r="A233">
            <v>227</v>
          </cell>
          <cell r="B233">
            <v>9710</v>
          </cell>
        </row>
        <row r="234">
          <cell r="A234">
            <v>228</v>
          </cell>
          <cell r="B234">
            <v>9741</v>
          </cell>
        </row>
        <row r="235">
          <cell r="A235">
            <v>229</v>
          </cell>
          <cell r="B235">
            <v>9771</v>
          </cell>
        </row>
        <row r="236">
          <cell r="A236">
            <v>230</v>
          </cell>
          <cell r="B236">
            <v>9801</v>
          </cell>
        </row>
        <row r="237">
          <cell r="A237">
            <v>231</v>
          </cell>
          <cell r="B237">
            <v>9830</v>
          </cell>
        </row>
        <row r="238">
          <cell r="A238">
            <v>232</v>
          </cell>
          <cell r="B238">
            <v>9859</v>
          </cell>
        </row>
        <row r="239">
          <cell r="A239">
            <v>233</v>
          </cell>
          <cell r="B239">
            <v>9887</v>
          </cell>
        </row>
        <row r="240">
          <cell r="A240">
            <v>234</v>
          </cell>
          <cell r="B240">
            <v>9914</v>
          </cell>
        </row>
        <row r="241">
          <cell r="A241">
            <v>235</v>
          </cell>
          <cell r="B241">
            <v>9941</v>
          </cell>
        </row>
        <row r="242">
          <cell r="A242">
            <v>236</v>
          </cell>
          <cell r="B242">
            <v>9967</v>
          </cell>
        </row>
        <row r="243">
          <cell r="A243">
            <v>237</v>
          </cell>
          <cell r="B243">
            <v>9992</v>
          </cell>
        </row>
        <row r="244">
          <cell r="A244">
            <v>238</v>
          </cell>
          <cell r="B244">
            <v>10017</v>
          </cell>
        </row>
        <row r="245">
          <cell r="A245">
            <v>239</v>
          </cell>
          <cell r="B245">
            <v>10041</v>
          </cell>
        </row>
        <row r="246">
          <cell r="A246">
            <v>240</v>
          </cell>
          <cell r="B246">
            <v>10064</v>
          </cell>
        </row>
        <row r="247">
          <cell r="A247">
            <v>241</v>
          </cell>
          <cell r="B247">
            <v>10087</v>
          </cell>
        </row>
        <row r="248">
          <cell r="A248">
            <v>242</v>
          </cell>
          <cell r="B248">
            <v>10108</v>
          </cell>
        </row>
        <row r="249">
          <cell r="A249">
            <v>243</v>
          </cell>
          <cell r="B249">
            <v>10129</v>
          </cell>
        </row>
        <row r="250">
          <cell r="A250">
            <v>244</v>
          </cell>
          <cell r="B250">
            <v>10149</v>
          </cell>
        </row>
        <row r="251">
          <cell r="A251">
            <v>245</v>
          </cell>
          <cell r="B251">
            <v>10168</v>
          </cell>
        </row>
        <row r="252">
          <cell r="A252">
            <v>246</v>
          </cell>
          <cell r="B252">
            <v>10186</v>
          </cell>
        </row>
        <row r="253">
          <cell r="A253">
            <v>247</v>
          </cell>
          <cell r="B253">
            <v>10203</v>
          </cell>
        </row>
        <row r="254">
          <cell r="A254">
            <v>248</v>
          </cell>
          <cell r="B254">
            <v>10219</v>
          </cell>
        </row>
        <row r="255">
          <cell r="A255">
            <v>249</v>
          </cell>
          <cell r="B255">
            <v>10233</v>
          </cell>
        </row>
        <row r="256">
          <cell r="A256">
            <v>250</v>
          </cell>
          <cell r="B256">
            <v>10246</v>
          </cell>
        </row>
        <row r="257">
          <cell r="A257">
            <v>251</v>
          </cell>
          <cell r="B257">
            <v>10258</v>
          </cell>
        </row>
        <row r="258">
          <cell r="A258">
            <v>252</v>
          </cell>
          <cell r="B258">
            <v>10268</v>
          </cell>
        </row>
        <row r="259">
          <cell r="A259">
            <v>253</v>
          </cell>
          <cell r="B259">
            <v>10276</v>
          </cell>
        </row>
        <row r="260">
          <cell r="A260">
            <v>254</v>
          </cell>
          <cell r="B260">
            <v>10280</v>
          </cell>
        </row>
      </sheetData>
      <sheetData sheetId="2" refreshError="1"/>
      <sheetData sheetId="3" refreshError="1"/>
      <sheetData sheetId="4"/>
      <sheetData sheetId="5">
        <row r="6">
          <cell r="A6">
            <v>0</v>
          </cell>
        </row>
      </sheetData>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8D96A-A42A-4593-8B0F-F68CC9D688C2}">
  <dimension ref="B1:K36"/>
  <sheetViews>
    <sheetView tabSelected="1" topLeftCell="A16" zoomScale="115" zoomScaleNormal="115" workbookViewId="0">
      <selection activeCell="H21" sqref="H21"/>
    </sheetView>
  </sheetViews>
  <sheetFormatPr baseColWidth="10" defaultRowHeight="15" x14ac:dyDescent="0.25"/>
  <cols>
    <col min="1" max="1" width="2.85546875" customWidth="1"/>
    <col min="2" max="2" width="22.140625" customWidth="1"/>
    <col min="3" max="3" width="12.85546875" customWidth="1"/>
    <col min="4" max="4" width="15.28515625" customWidth="1"/>
    <col min="5" max="5" width="7.5703125" customWidth="1"/>
    <col min="6" max="6" width="10.42578125" bestFit="1" customWidth="1"/>
    <col min="7" max="7" width="2.7109375" customWidth="1"/>
    <col min="9" max="9" width="12" bestFit="1" customWidth="1"/>
  </cols>
  <sheetData>
    <row r="1" spans="2:9" ht="15.75" thickBot="1" x14ac:dyDescent="0.3"/>
    <row r="2" spans="2:9" ht="15" customHeight="1" x14ac:dyDescent="0.25">
      <c r="B2" s="17"/>
      <c r="C2" s="19" t="s">
        <v>46</v>
      </c>
      <c r="D2" s="19"/>
      <c r="E2" s="19"/>
      <c r="F2" s="21"/>
    </row>
    <row r="3" spans="2:9" x14ac:dyDescent="0.25">
      <c r="B3" s="18"/>
      <c r="C3" s="20"/>
      <c r="D3" s="20"/>
      <c r="E3" s="20"/>
      <c r="F3" s="22"/>
    </row>
    <row r="4" spans="2:9" x14ac:dyDescent="0.25">
      <c r="B4" s="18"/>
      <c r="C4" s="20"/>
      <c r="D4" s="20"/>
      <c r="E4" s="20"/>
      <c r="F4" s="22"/>
    </row>
    <row r="5" spans="2:9" x14ac:dyDescent="0.25">
      <c r="B5" s="18"/>
      <c r="C5" s="20"/>
      <c r="D5" s="20"/>
      <c r="E5" s="20"/>
      <c r="F5" s="22"/>
    </row>
    <row r="6" spans="2:9" ht="15" customHeight="1" x14ac:dyDescent="0.25">
      <c r="B6" s="23" t="s">
        <v>44</v>
      </c>
      <c r="C6" s="24"/>
      <c r="D6" s="24"/>
      <c r="E6" s="24"/>
      <c r="F6" s="25"/>
    </row>
    <row r="7" spans="2:9" x14ac:dyDescent="0.25">
      <c r="B7" s="23"/>
      <c r="C7" s="24"/>
      <c r="D7" s="24"/>
      <c r="E7" s="24"/>
      <c r="F7" s="25"/>
    </row>
    <row r="8" spans="2:9" x14ac:dyDescent="0.25">
      <c r="B8" s="23"/>
      <c r="C8" s="24"/>
      <c r="D8" s="24"/>
      <c r="E8" s="24"/>
      <c r="F8" s="25"/>
    </row>
    <row r="9" spans="2:9" ht="12.75" customHeight="1" x14ac:dyDescent="0.25">
      <c r="B9" s="23"/>
      <c r="C9" s="24"/>
      <c r="D9" s="24"/>
      <c r="E9" s="24"/>
      <c r="F9" s="25"/>
    </row>
    <row r="10" spans="2:9" x14ac:dyDescent="0.25">
      <c r="B10" s="26" t="s">
        <v>0</v>
      </c>
      <c r="C10" s="27"/>
      <c r="D10" s="27"/>
      <c r="E10" s="27"/>
      <c r="F10" s="28"/>
    </row>
    <row r="11" spans="2:9" x14ac:dyDescent="0.25">
      <c r="B11" s="15" t="s">
        <v>1</v>
      </c>
      <c r="C11" s="16"/>
      <c r="D11" s="16"/>
      <c r="E11" s="1" t="s">
        <v>2</v>
      </c>
      <c r="F11" s="7">
        <v>31386.42</v>
      </c>
    </row>
    <row r="12" spans="2:9" x14ac:dyDescent="0.25">
      <c r="B12" s="15" t="s">
        <v>3</v>
      </c>
      <c r="C12" s="16"/>
      <c r="D12" s="16"/>
      <c r="E12" s="1" t="s">
        <v>4</v>
      </c>
      <c r="F12" s="7">
        <v>276068.94</v>
      </c>
    </row>
    <row r="13" spans="2:9" x14ac:dyDescent="0.25">
      <c r="B13" s="15" t="s">
        <v>30</v>
      </c>
      <c r="C13" s="16"/>
      <c r="D13" s="16"/>
      <c r="E13" s="1" t="s">
        <v>5</v>
      </c>
      <c r="F13" s="12">
        <v>44132.29</v>
      </c>
    </row>
    <row r="14" spans="2:9" x14ac:dyDescent="0.25">
      <c r="B14" s="15" t="s">
        <v>6</v>
      </c>
      <c r="C14" s="16"/>
      <c r="D14" s="16"/>
      <c r="E14" s="1" t="s">
        <v>7</v>
      </c>
      <c r="F14" s="12">
        <v>54532.29</v>
      </c>
    </row>
    <row r="15" spans="2:9" x14ac:dyDescent="0.25">
      <c r="B15" s="15" t="s">
        <v>31</v>
      </c>
      <c r="C15" s="16"/>
      <c r="D15" s="16"/>
      <c r="E15" s="1" t="s">
        <v>8</v>
      </c>
      <c r="F15" s="7">
        <v>3145.49</v>
      </c>
      <c r="I15" s="11"/>
    </row>
    <row r="16" spans="2:9" x14ac:dyDescent="0.25">
      <c r="B16" s="31" t="s">
        <v>9</v>
      </c>
      <c r="C16" s="32"/>
      <c r="D16" s="32"/>
      <c r="E16" s="1" t="s">
        <v>10</v>
      </c>
      <c r="F16" s="12">
        <v>11749.07</v>
      </c>
    </row>
    <row r="17" spans="2:11" x14ac:dyDescent="0.25">
      <c r="B17" s="15" t="s">
        <v>43</v>
      </c>
      <c r="C17" s="16"/>
      <c r="D17" s="16"/>
      <c r="E17" s="1" t="s">
        <v>42</v>
      </c>
      <c r="F17" s="7">
        <v>0</v>
      </c>
    </row>
    <row r="18" spans="2:11" x14ac:dyDescent="0.25">
      <c r="B18" s="31" t="s">
        <v>34</v>
      </c>
      <c r="C18" s="32"/>
      <c r="D18" s="32"/>
      <c r="E18" s="1" t="s">
        <v>11</v>
      </c>
      <c r="F18" s="7">
        <v>317493.19</v>
      </c>
    </row>
    <row r="19" spans="2:11" ht="15" customHeight="1" x14ac:dyDescent="0.25">
      <c r="B19" s="23" t="s">
        <v>45</v>
      </c>
      <c r="C19" s="24"/>
      <c r="D19" s="24"/>
      <c r="E19" s="24"/>
      <c r="F19" s="25"/>
    </row>
    <row r="20" spans="2:11" x14ac:dyDescent="0.25">
      <c r="B20" s="23"/>
      <c r="C20" s="24"/>
      <c r="D20" s="24"/>
      <c r="E20" s="24"/>
      <c r="F20" s="25"/>
    </row>
    <row r="21" spans="2:11" x14ac:dyDescent="0.25">
      <c r="B21" s="33" t="s">
        <v>47</v>
      </c>
      <c r="C21" s="34"/>
      <c r="D21" s="34"/>
      <c r="E21" s="34"/>
      <c r="F21" s="35"/>
    </row>
    <row r="22" spans="2:11" x14ac:dyDescent="0.25">
      <c r="B22" s="33" t="s">
        <v>12</v>
      </c>
      <c r="C22" s="34"/>
      <c r="D22" s="34"/>
      <c r="E22" s="34"/>
      <c r="F22" s="35"/>
    </row>
    <row r="23" spans="2:11" ht="31.5" customHeight="1" x14ac:dyDescent="0.25">
      <c r="B23" s="2" t="s">
        <v>13</v>
      </c>
      <c r="C23" s="3" t="s">
        <v>14</v>
      </c>
      <c r="D23" s="3" t="s">
        <v>15</v>
      </c>
      <c r="E23" s="20" t="s">
        <v>16</v>
      </c>
      <c r="F23" s="22"/>
    </row>
    <row r="24" spans="2:11" x14ac:dyDescent="0.25">
      <c r="B24" s="4" t="s">
        <v>17</v>
      </c>
      <c r="C24" s="5">
        <v>-0.62</v>
      </c>
      <c r="D24" s="6">
        <v>5245.8847999999998</v>
      </c>
      <c r="E24" s="29">
        <v>2542.2114000000001</v>
      </c>
      <c r="F24" s="30"/>
      <c r="H24" s="14"/>
      <c r="I24" s="13"/>
      <c r="J24" s="14"/>
    </row>
    <row r="25" spans="2:11" x14ac:dyDescent="0.25">
      <c r="B25" s="4" t="s">
        <v>18</v>
      </c>
      <c r="C25" s="5">
        <v>-0.35</v>
      </c>
      <c r="D25" s="6">
        <v>8973.2240000000002</v>
      </c>
      <c r="E25" s="36">
        <v>4348.5195000000003</v>
      </c>
      <c r="F25" s="37"/>
      <c r="H25" s="14"/>
      <c r="I25" s="13"/>
      <c r="J25" s="14"/>
      <c r="K25" s="13"/>
    </row>
    <row r="26" spans="2:11" x14ac:dyDescent="0.25">
      <c r="B26" s="4" t="s">
        <v>19</v>
      </c>
      <c r="C26" s="5">
        <v>-0.05</v>
      </c>
      <c r="D26" s="6">
        <v>13114.711999999998</v>
      </c>
      <c r="E26" s="36">
        <v>6355.5285000000003</v>
      </c>
      <c r="F26" s="37"/>
      <c r="H26" s="14"/>
      <c r="I26" s="13"/>
      <c r="J26" s="14"/>
      <c r="K26" s="13"/>
    </row>
    <row r="27" spans="2:11" x14ac:dyDescent="0.25">
      <c r="B27" s="4" t="s">
        <v>20</v>
      </c>
      <c r="C27" s="5">
        <v>0</v>
      </c>
      <c r="D27" s="6">
        <v>13804.96</v>
      </c>
      <c r="E27" s="36">
        <v>6690.03</v>
      </c>
      <c r="F27" s="37"/>
      <c r="H27" s="14"/>
      <c r="I27" s="13"/>
      <c r="J27" s="14"/>
      <c r="K27" s="13"/>
    </row>
    <row r="28" spans="2:11" x14ac:dyDescent="0.25">
      <c r="B28" s="4" t="s">
        <v>21</v>
      </c>
      <c r="C28" s="5">
        <v>0.5</v>
      </c>
      <c r="D28" s="6">
        <v>20707.439999999999</v>
      </c>
      <c r="E28" s="36">
        <v>10035.045</v>
      </c>
      <c r="F28" s="37"/>
      <c r="H28" s="14"/>
      <c r="I28" s="13"/>
      <c r="J28" s="14"/>
      <c r="K28" s="13"/>
    </row>
    <row r="29" spans="2:11" x14ac:dyDescent="0.25">
      <c r="B29" s="4" t="s">
        <v>22</v>
      </c>
      <c r="C29" s="5">
        <v>0.6</v>
      </c>
      <c r="D29" s="6">
        <v>22087.936000000002</v>
      </c>
      <c r="E29" s="36">
        <v>10704.048000000001</v>
      </c>
      <c r="F29" s="37"/>
      <c r="H29" s="14"/>
      <c r="I29" s="13"/>
      <c r="J29" s="14"/>
      <c r="K29" s="13"/>
    </row>
    <row r="30" spans="2:11" x14ac:dyDescent="0.25">
      <c r="B30" s="4" t="s">
        <v>23</v>
      </c>
      <c r="C30" s="5">
        <v>0.5</v>
      </c>
      <c r="D30" s="6">
        <v>20707.439999999999</v>
      </c>
      <c r="E30" s="36">
        <v>10035.045</v>
      </c>
      <c r="F30" s="37"/>
      <c r="H30" s="14"/>
      <c r="I30" s="13"/>
      <c r="J30" s="14"/>
      <c r="K30" s="13"/>
    </row>
    <row r="31" spans="2:11" x14ac:dyDescent="0.25">
      <c r="B31" s="4" t="s">
        <v>24</v>
      </c>
      <c r="C31" s="5">
        <v>0.3</v>
      </c>
      <c r="D31" s="6">
        <v>17946.448</v>
      </c>
      <c r="E31" s="36">
        <v>8697.0390000000007</v>
      </c>
      <c r="F31" s="37"/>
      <c r="H31" s="14"/>
      <c r="I31" s="13"/>
      <c r="J31" s="14"/>
      <c r="K31" s="13"/>
    </row>
    <row r="32" spans="2:11" x14ac:dyDescent="0.25">
      <c r="B32" s="4" t="s">
        <v>25</v>
      </c>
      <c r="C32" s="5">
        <v>0</v>
      </c>
      <c r="D32" s="6">
        <v>13804.96</v>
      </c>
      <c r="E32" s="36">
        <v>6690.03</v>
      </c>
      <c r="F32" s="37"/>
      <c r="H32" s="14"/>
      <c r="I32" s="13"/>
      <c r="J32" s="14"/>
      <c r="K32" s="13"/>
    </row>
    <row r="33" spans="2:6" ht="15" customHeight="1" x14ac:dyDescent="0.25">
      <c r="B33" s="4" t="s">
        <v>26</v>
      </c>
      <c r="C33" s="5">
        <v>0.5</v>
      </c>
      <c r="D33" s="38" t="s">
        <v>27</v>
      </c>
      <c r="E33" s="38"/>
      <c r="F33" s="39"/>
    </row>
    <row r="34" spans="2:6" x14ac:dyDescent="0.25">
      <c r="B34" s="4" t="s">
        <v>28</v>
      </c>
      <c r="C34" s="5">
        <v>0.3</v>
      </c>
      <c r="D34" s="38"/>
      <c r="E34" s="38"/>
      <c r="F34" s="39"/>
    </row>
    <row r="35" spans="2:6" ht="15.75" thickBot="1" x14ac:dyDescent="0.3">
      <c r="B35" s="8" t="s">
        <v>29</v>
      </c>
      <c r="C35" s="9">
        <v>0</v>
      </c>
      <c r="D35" s="40"/>
      <c r="E35" s="40"/>
      <c r="F35" s="41"/>
    </row>
    <row r="36" spans="2:6" x14ac:dyDescent="0.25">
      <c r="B36" s="10"/>
      <c r="C36" s="10"/>
      <c r="D36" s="10"/>
      <c r="E36" s="10"/>
      <c r="F36" s="10"/>
    </row>
  </sheetData>
  <mergeCells count="27">
    <mergeCell ref="E31:F31"/>
    <mergeCell ref="E32:F32"/>
    <mergeCell ref="D33:F35"/>
    <mergeCell ref="E25:F25"/>
    <mergeCell ref="E26:F26"/>
    <mergeCell ref="E27:F27"/>
    <mergeCell ref="E28:F28"/>
    <mergeCell ref="E29:F29"/>
    <mergeCell ref="E30:F30"/>
    <mergeCell ref="E24:F24"/>
    <mergeCell ref="B12:D12"/>
    <mergeCell ref="B13:D13"/>
    <mergeCell ref="B14:D14"/>
    <mergeCell ref="B15:D15"/>
    <mergeCell ref="B16:D16"/>
    <mergeCell ref="B17:D17"/>
    <mergeCell ref="B18:D18"/>
    <mergeCell ref="B19:F20"/>
    <mergeCell ref="B21:F21"/>
    <mergeCell ref="B22:F22"/>
    <mergeCell ref="E23:F23"/>
    <mergeCell ref="B11:D11"/>
    <mergeCell ref="B2:B5"/>
    <mergeCell ref="C2:E5"/>
    <mergeCell ref="F2:F5"/>
    <mergeCell ref="B6:F9"/>
    <mergeCell ref="B10:F10"/>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B1:I36"/>
  <sheetViews>
    <sheetView topLeftCell="A16" workbookViewId="0">
      <selection activeCell="J32" sqref="J32"/>
    </sheetView>
  </sheetViews>
  <sheetFormatPr baseColWidth="10" defaultRowHeight="15" x14ac:dyDescent="0.25"/>
  <cols>
    <col min="1" max="1" width="2.85546875" customWidth="1"/>
    <col min="2" max="2" width="22.140625" customWidth="1"/>
    <col min="3" max="3" width="12.85546875" customWidth="1"/>
    <col min="4" max="4" width="15.140625" customWidth="1"/>
    <col min="5" max="5" width="7.5703125" customWidth="1"/>
    <col min="6" max="6" width="10.42578125" bestFit="1" customWidth="1"/>
    <col min="7" max="7" width="2.85546875" customWidth="1"/>
    <col min="9" max="9" width="12" bestFit="1" customWidth="1"/>
  </cols>
  <sheetData>
    <row r="1" spans="2:9" ht="15.75" thickBot="1" x14ac:dyDescent="0.3"/>
    <row r="2" spans="2:9" ht="15" customHeight="1" x14ac:dyDescent="0.25">
      <c r="B2" s="17"/>
      <c r="C2" s="19" t="s">
        <v>35</v>
      </c>
      <c r="D2" s="19"/>
      <c r="E2" s="19"/>
      <c r="F2" s="21"/>
    </row>
    <row r="3" spans="2:9" x14ac:dyDescent="0.25">
      <c r="B3" s="18"/>
      <c r="C3" s="20"/>
      <c r="D3" s="20"/>
      <c r="E3" s="20"/>
      <c r="F3" s="22"/>
    </row>
    <row r="4" spans="2:9" x14ac:dyDescent="0.25">
      <c r="B4" s="18"/>
      <c r="C4" s="20"/>
      <c r="D4" s="20"/>
      <c r="E4" s="20"/>
      <c r="F4" s="22"/>
    </row>
    <row r="5" spans="2:9" x14ac:dyDescent="0.25">
      <c r="B5" s="18"/>
      <c r="C5" s="20"/>
      <c r="D5" s="20"/>
      <c r="E5" s="20"/>
      <c r="F5" s="22"/>
    </row>
    <row r="6" spans="2:9" ht="15" customHeight="1" x14ac:dyDescent="0.25">
      <c r="B6" s="23" t="s">
        <v>37</v>
      </c>
      <c r="C6" s="24"/>
      <c r="D6" s="24"/>
      <c r="E6" s="24"/>
      <c r="F6" s="25"/>
    </row>
    <row r="7" spans="2:9" x14ac:dyDescent="0.25">
      <c r="B7" s="23"/>
      <c r="C7" s="24"/>
      <c r="D7" s="24"/>
      <c r="E7" s="24"/>
      <c r="F7" s="25"/>
    </row>
    <row r="8" spans="2:9" x14ac:dyDescent="0.25">
      <c r="B8" s="23"/>
      <c r="C8" s="24"/>
      <c r="D8" s="24"/>
      <c r="E8" s="24"/>
      <c r="F8" s="25"/>
    </row>
    <row r="9" spans="2:9" ht="12.75" customHeight="1" x14ac:dyDescent="0.25">
      <c r="B9" s="23"/>
      <c r="C9" s="24"/>
      <c r="D9" s="24"/>
      <c r="E9" s="24"/>
      <c r="F9" s="25"/>
    </row>
    <row r="10" spans="2:9" x14ac:dyDescent="0.25">
      <c r="B10" s="26" t="s">
        <v>0</v>
      </c>
      <c r="C10" s="27"/>
      <c r="D10" s="27"/>
      <c r="E10" s="27"/>
      <c r="F10" s="28"/>
    </row>
    <row r="11" spans="2:9" x14ac:dyDescent="0.25">
      <c r="B11" s="15" t="s">
        <v>1</v>
      </c>
      <c r="C11" s="16"/>
      <c r="D11" s="16"/>
      <c r="E11" s="1" t="s">
        <v>2</v>
      </c>
      <c r="F11" s="7">
        <v>33299.410763494277</v>
      </c>
    </row>
    <row r="12" spans="2:9" x14ac:dyDescent="0.25">
      <c r="B12" s="15" t="s">
        <v>3</v>
      </c>
      <c r="C12" s="16"/>
      <c r="D12" s="16"/>
      <c r="E12" s="1" t="s">
        <v>4</v>
      </c>
      <c r="F12" s="7">
        <v>92728.51058416185</v>
      </c>
    </row>
    <row r="13" spans="2:9" x14ac:dyDescent="0.25">
      <c r="B13" s="15" t="s">
        <v>30</v>
      </c>
      <c r="C13" s="16"/>
      <c r="D13" s="16"/>
      <c r="E13" s="1" t="s">
        <v>5</v>
      </c>
      <c r="F13" s="12">
        <v>36355.876930462684</v>
      </c>
    </row>
    <row r="14" spans="2:9" x14ac:dyDescent="0.25">
      <c r="B14" s="15" t="s">
        <v>6</v>
      </c>
      <c r="C14" s="16"/>
      <c r="D14" s="16"/>
      <c r="E14" s="1" t="s">
        <v>7</v>
      </c>
      <c r="F14" s="12">
        <v>43624.084930462683</v>
      </c>
    </row>
    <row r="15" spans="2:9" x14ac:dyDescent="0.25">
      <c r="B15" s="15" t="s">
        <v>31</v>
      </c>
      <c r="C15" s="16"/>
      <c r="D15" s="16"/>
      <c r="E15" s="1" t="s">
        <v>8</v>
      </c>
      <c r="F15" s="7">
        <v>1560.6145863390518</v>
      </c>
      <c r="I15" s="11"/>
    </row>
    <row r="16" spans="2:9" x14ac:dyDescent="0.25">
      <c r="B16" s="31" t="s">
        <v>9</v>
      </c>
      <c r="C16" s="32"/>
      <c r="D16" s="32"/>
      <c r="E16" s="1" t="s">
        <v>10</v>
      </c>
      <c r="F16" s="12">
        <v>633.79022486892541</v>
      </c>
    </row>
    <row r="17" spans="2:6" x14ac:dyDescent="0.25">
      <c r="B17" s="15" t="s">
        <v>32</v>
      </c>
      <c r="C17" s="16"/>
      <c r="D17" s="16"/>
      <c r="E17" s="1" t="s">
        <v>33</v>
      </c>
      <c r="F17" s="7">
        <v>0</v>
      </c>
    </row>
    <row r="18" spans="2:6" x14ac:dyDescent="0.25">
      <c r="B18" s="31" t="s">
        <v>34</v>
      </c>
      <c r="C18" s="32"/>
      <c r="D18" s="32"/>
      <c r="E18" s="1" t="s">
        <v>11</v>
      </c>
      <c r="F18" s="7">
        <v>127141.44485997684</v>
      </c>
    </row>
    <row r="19" spans="2:6" ht="15" customHeight="1" x14ac:dyDescent="0.25">
      <c r="B19" s="23" t="s">
        <v>40</v>
      </c>
      <c r="C19" s="24"/>
      <c r="D19" s="24"/>
      <c r="E19" s="24"/>
      <c r="F19" s="25"/>
    </row>
    <row r="20" spans="2:6" x14ac:dyDescent="0.25">
      <c r="B20" s="23"/>
      <c r="C20" s="24"/>
      <c r="D20" s="24"/>
      <c r="E20" s="24"/>
      <c r="F20" s="25"/>
    </row>
    <row r="21" spans="2:6" x14ac:dyDescent="0.25">
      <c r="B21" s="33" t="s">
        <v>38</v>
      </c>
      <c r="C21" s="34"/>
      <c r="D21" s="34"/>
      <c r="E21" s="34"/>
      <c r="F21" s="35"/>
    </row>
    <row r="22" spans="2:6" x14ac:dyDescent="0.25">
      <c r="B22" s="33" t="s">
        <v>12</v>
      </c>
      <c r="C22" s="34"/>
      <c r="D22" s="34"/>
      <c r="E22" s="34"/>
      <c r="F22" s="35"/>
    </row>
    <row r="23" spans="2:6" ht="31.5" customHeight="1" x14ac:dyDescent="0.25">
      <c r="B23" s="2" t="s">
        <v>13</v>
      </c>
      <c r="C23" s="3" t="s">
        <v>14</v>
      </c>
      <c r="D23" s="3" t="s">
        <v>15</v>
      </c>
      <c r="E23" s="20" t="s">
        <v>16</v>
      </c>
      <c r="F23" s="22"/>
    </row>
    <row r="24" spans="2:6" x14ac:dyDescent="0.25">
      <c r="B24" s="4" t="s">
        <v>17</v>
      </c>
      <c r="C24" s="5">
        <v>-0.7</v>
      </c>
      <c r="D24" s="6">
        <v>4747.9690716739606</v>
      </c>
      <c r="E24" s="29">
        <v>1584.1187393632385</v>
      </c>
      <c r="F24" s="30"/>
    </row>
    <row r="25" spans="2:6" x14ac:dyDescent="0.25">
      <c r="B25" s="4" t="s">
        <v>18</v>
      </c>
      <c r="C25" s="5">
        <v>-0.4</v>
      </c>
      <c r="D25" s="6">
        <v>9495.9381433479211</v>
      </c>
      <c r="E25" s="29">
        <v>3168.2374787264762</v>
      </c>
      <c r="F25" s="30"/>
    </row>
    <row r="26" spans="2:6" x14ac:dyDescent="0.25">
      <c r="B26" s="4" t="s">
        <v>19</v>
      </c>
      <c r="C26" s="5">
        <v>-0.15</v>
      </c>
      <c r="D26" s="6">
        <v>13452.579036409554</v>
      </c>
      <c r="E26" s="29">
        <v>4488.336428195842</v>
      </c>
      <c r="F26" s="30"/>
    </row>
    <row r="27" spans="2:6" x14ac:dyDescent="0.25">
      <c r="B27" s="4" t="s">
        <v>20</v>
      </c>
      <c r="C27" s="5">
        <v>0</v>
      </c>
      <c r="D27" s="6">
        <v>16365.495726456178</v>
      </c>
      <c r="E27" s="29">
        <v>5280.3957978774606</v>
      </c>
      <c r="F27" s="30"/>
    </row>
    <row r="28" spans="2:6" x14ac:dyDescent="0.25">
      <c r="B28" s="4" t="s">
        <v>21</v>
      </c>
      <c r="C28" s="5">
        <v>0.5</v>
      </c>
      <c r="D28" s="6">
        <v>26003.360406050309</v>
      </c>
      <c r="E28" s="29">
        <v>7920.5936968161914</v>
      </c>
      <c r="F28" s="30"/>
    </row>
    <row r="29" spans="2:6" x14ac:dyDescent="0.25">
      <c r="B29" s="4" t="s">
        <v>22</v>
      </c>
      <c r="C29" s="5">
        <v>0.5</v>
      </c>
      <c r="D29" s="6">
        <v>35497.540787072547</v>
      </c>
      <c r="E29" s="29">
        <v>8448.6332766039377</v>
      </c>
      <c r="F29" s="30"/>
    </row>
    <row r="30" spans="2:6" x14ac:dyDescent="0.25">
      <c r="B30" s="4" t="s">
        <v>23</v>
      </c>
      <c r="C30" s="5">
        <v>0.5</v>
      </c>
      <c r="D30" s="6">
        <v>50187.867155419313</v>
      </c>
      <c r="E30" s="29">
        <v>7920.5936968161914</v>
      </c>
      <c r="F30" s="30"/>
    </row>
    <row r="31" spans="2:6" x14ac:dyDescent="0.25">
      <c r="B31" s="4" t="s">
        <v>24</v>
      </c>
      <c r="C31" s="5">
        <v>0.3</v>
      </c>
      <c r="D31" s="6">
        <v>43496.151534696735</v>
      </c>
      <c r="E31" s="29">
        <v>6864.5145372406987</v>
      </c>
      <c r="F31" s="30"/>
    </row>
    <row r="32" spans="2:6" x14ac:dyDescent="0.25">
      <c r="B32" s="4" t="s">
        <v>25</v>
      </c>
      <c r="C32" s="5">
        <v>0</v>
      </c>
      <c r="D32" s="6">
        <v>33458.578103612876</v>
      </c>
      <c r="E32" s="29">
        <v>5280.3957978774606</v>
      </c>
      <c r="F32" s="30"/>
    </row>
    <row r="33" spans="2:6" ht="15" customHeight="1" x14ac:dyDescent="0.25">
      <c r="B33" s="4" t="s">
        <v>26</v>
      </c>
      <c r="C33" s="5">
        <v>0.5</v>
      </c>
      <c r="D33" s="38" t="s">
        <v>27</v>
      </c>
      <c r="E33" s="38"/>
      <c r="F33" s="39"/>
    </row>
    <row r="34" spans="2:6" x14ac:dyDescent="0.25">
      <c r="B34" s="4" t="s">
        <v>28</v>
      </c>
      <c r="C34" s="5">
        <v>0.3</v>
      </c>
      <c r="D34" s="38"/>
      <c r="E34" s="38"/>
      <c r="F34" s="39"/>
    </row>
    <row r="35" spans="2:6" ht="15.75" thickBot="1" x14ac:dyDescent="0.3">
      <c r="B35" s="8" t="s">
        <v>29</v>
      </c>
      <c r="C35" s="9">
        <v>0</v>
      </c>
      <c r="D35" s="40"/>
      <c r="E35" s="40"/>
      <c r="F35" s="41"/>
    </row>
    <row r="36" spans="2:6" x14ac:dyDescent="0.25">
      <c r="B36" s="10"/>
      <c r="C36" s="10"/>
      <c r="D36" s="10"/>
      <c r="E36" s="10"/>
      <c r="F36" s="10"/>
    </row>
  </sheetData>
  <mergeCells count="27">
    <mergeCell ref="E31:F31"/>
    <mergeCell ref="E32:F32"/>
    <mergeCell ref="D33:F35"/>
    <mergeCell ref="E25:F25"/>
    <mergeCell ref="E26:F26"/>
    <mergeCell ref="E27:F27"/>
    <mergeCell ref="E28:F28"/>
    <mergeCell ref="E29:F29"/>
    <mergeCell ref="E30:F30"/>
    <mergeCell ref="E24:F24"/>
    <mergeCell ref="B12:D12"/>
    <mergeCell ref="B13:D13"/>
    <mergeCell ref="B14:D14"/>
    <mergeCell ref="B15:D15"/>
    <mergeCell ref="B16:D16"/>
    <mergeCell ref="B17:D17"/>
    <mergeCell ref="B18:D18"/>
    <mergeCell ref="B19:F20"/>
    <mergeCell ref="B21:F21"/>
    <mergeCell ref="B22:F22"/>
    <mergeCell ref="E23:F23"/>
    <mergeCell ref="B11:D11"/>
    <mergeCell ref="B2:B5"/>
    <mergeCell ref="C2:E5"/>
    <mergeCell ref="F2:F5"/>
    <mergeCell ref="B6:F9"/>
    <mergeCell ref="B10:F10"/>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B1:I36"/>
  <sheetViews>
    <sheetView topLeftCell="A13" workbookViewId="0">
      <selection activeCell="F14" sqref="F14"/>
    </sheetView>
  </sheetViews>
  <sheetFormatPr baseColWidth="10" defaultRowHeight="15" x14ac:dyDescent="0.25"/>
  <cols>
    <col min="1" max="1" width="2.85546875" customWidth="1"/>
    <col min="2" max="2" width="22.140625" customWidth="1"/>
    <col min="3" max="3" width="12.85546875" customWidth="1"/>
    <col min="4" max="4" width="15.140625" customWidth="1"/>
    <col min="5" max="5" width="7.5703125" customWidth="1"/>
    <col min="6" max="6" width="10.42578125" bestFit="1" customWidth="1"/>
    <col min="7" max="7" width="2.85546875" customWidth="1"/>
    <col min="9" max="9" width="12" bestFit="1" customWidth="1"/>
  </cols>
  <sheetData>
    <row r="1" spans="2:9" ht="15.75" thickBot="1" x14ac:dyDescent="0.3"/>
    <row r="2" spans="2:9" ht="15" customHeight="1" x14ac:dyDescent="0.25">
      <c r="B2" s="17"/>
      <c r="C2" s="19" t="s">
        <v>36</v>
      </c>
      <c r="D2" s="19"/>
      <c r="E2" s="19"/>
      <c r="F2" s="21"/>
    </row>
    <row r="3" spans="2:9" x14ac:dyDescent="0.25">
      <c r="B3" s="18"/>
      <c r="C3" s="20"/>
      <c r="D3" s="20"/>
      <c r="E3" s="20"/>
      <c r="F3" s="22"/>
    </row>
    <row r="4" spans="2:9" x14ac:dyDescent="0.25">
      <c r="B4" s="18"/>
      <c r="C4" s="20"/>
      <c r="D4" s="20"/>
      <c r="E4" s="20"/>
      <c r="F4" s="22"/>
    </row>
    <row r="5" spans="2:9" x14ac:dyDescent="0.25">
      <c r="B5" s="18"/>
      <c r="C5" s="20"/>
      <c r="D5" s="20"/>
      <c r="E5" s="20"/>
      <c r="F5" s="22"/>
    </row>
    <row r="6" spans="2:9" ht="15" customHeight="1" x14ac:dyDescent="0.25">
      <c r="B6" s="23" t="s">
        <v>37</v>
      </c>
      <c r="C6" s="24"/>
      <c r="D6" s="24"/>
      <c r="E6" s="24"/>
      <c r="F6" s="25"/>
    </row>
    <row r="7" spans="2:9" x14ac:dyDescent="0.25">
      <c r="B7" s="23"/>
      <c r="C7" s="24"/>
      <c r="D7" s="24"/>
      <c r="E7" s="24"/>
      <c r="F7" s="25"/>
    </row>
    <row r="8" spans="2:9" x14ac:dyDescent="0.25">
      <c r="B8" s="23"/>
      <c r="C8" s="24"/>
      <c r="D8" s="24"/>
      <c r="E8" s="24"/>
      <c r="F8" s="25"/>
    </row>
    <row r="9" spans="2:9" ht="12.75" customHeight="1" x14ac:dyDescent="0.25">
      <c r="B9" s="23"/>
      <c r="C9" s="24"/>
      <c r="D9" s="24"/>
      <c r="E9" s="24"/>
      <c r="F9" s="25"/>
    </row>
    <row r="10" spans="2:9" x14ac:dyDescent="0.25">
      <c r="B10" s="26" t="s">
        <v>0</v>
      </c>
      <c r="C10" s="27"/>
      <c r="D10" s="27"/>
      <c r="E10" s="27"/>
      <c r="F10" s="28"/>
    </row>
    <row r="11" spans="2:9" x14ac:dyDescent="0.25">
      <c r="B11" s="15" t="s">
        <v>1</v>
      </c>
      <c r="C11" s="16"/>
      <c r="D11" s="16"/>
      <c r="E11" s="1" t="s">
        <v>2</v>
      </c>
      <c r="F11" s="7">
        <v>33299.49137571035</v>
      </c>
    </row>
    <row r="12" spans="2:9" x14ac:dyDescent="0.25">
      <c r="B12" s="15" t="s">
        <v>3</v>
      </c>
      <c r="C12" s="16"/>
      <c r="D12" s="16"/>
      <c r="E12" s="1" t="s">
        <v>4</v>
      </c>
      <c r="F12" s="7">
        <v>92562.163515316322</v>
      </c>
    </row>
    <row r="13" spans="2:9" x14ac:dyDescent="0.25">
      <c r="B13" s="15" t="s">
        <v>30</v>
      </c>
      <c r="C13" s="16"/>
      <c r="D13" s="16"/>
      <c r="E13" s="1" t="s">
        <v>5</v>
      </c>
      <c r="F13" s="12">
        <v>38445.482137104176</v>
      </c>
    </row>
    <row r="14" spans="2:9" x14ac:dyDescent="0.25">
      <c r="B14" s="15" t="s">
        <v>6</v>
      </c>
      <c r="C14" s="16"/>
      <c r="D14" s="16"/>
      <c r="E14" s="1" t="s">
        <v>7</v>
      </c>
      <c r="F14" s="12">
        <f>7268.208+38445.48</f>
        <v>45713.688000000002</v>
      </c>
    </row>
    <row r="15" spans="2:9" x14ac:dyDescent="0.25">
      <c r="B15" s="15" t="s">
        <v>31</v>
      </c>
      <c r="C15" s="16"/>
      <c r="D15" s="16"/>
      <c r="E15" s="1" t="s">
        <v>8</v>
      </c>
      <c r="F15" s="7">
        <v>1177.9303797074915</v>
      </c>
      <c r="I15" s="11"/>
    </row>
    <row r="16" spans="2:9" x14ac:dyDescent="0.25">
      <c r="B16" s="31" t="s">
        <v>9</v>
      </c>
      <c r="C16" s="32"/>
      <c r="D16" s="32"/>
      <c r="E16" s="1" t="s">
        <v>10</v>
      </c>
      <c r="F16" s="12">
        <v>633.78946327791186</v>
      </c>
    </row>
    <row r="17" spans="2:6" x14ac:dyDescent="0.25">
      <c r="B17" s="15" t="s">
        <v>32</v>
      </c>
      <c r="C17" s="16"/>
      <c r="D17" s="16"/>
      <c r="E17" s="1" t="s">
        <v>33</v>
      </c>
      <c r="F17" s="7">
        <v>6255.4122320937477</v>
      </c>
    </row>
    <row r="18" spans="2:6" x14ac:dyDescent="0.25">
      <c r="B18" s="31" t="s">
        <v>34</v>
      </c>
      <c r="C18" s="32"/>
      <c r="D18" s="32"/>
      <c r="E18" s="1" t="s">
        <v>11</v>
      </c>
      <c r="F18" s="7">
        <v>144674.37606556999</v>
      </c>
    </row>
    <row r="19" spans="2:6" ht="15" customHeight="1" x14ac:dyDescent="0.25">
      <c r="B19" s="23" t="s">
        <v>41</v>
      </c>
      <c r="C19" s="24"/>
      <c r="D19" s="24"/>
      <c r="E19" s="24"/>
      <c r="F19" s="25"/>
    </row>
    <row r="20" spans="2:6" x14ac:dyDescent="0.25">
      <c r="B20" s="23"/>
      <c r="C20" s="24"/>
      <c r="D20" s="24"/>
      <c r="E20" s="24"/>
      <c r="F20" s="25"/>
    </row>
    <row r="21" spans="2:6" x14ac:dyDescent="0.25">
      <c r="B21" s="33" t="s">
        <v>39</v>
      </c>
      <c r="C21" s="34"/>
      <c r="D21" s="34"/>
      <c r="E21" s="34"/>
      <c r="F21" s="35"/>
    </row>
    <row r="22" spans="2:6" x14ac:dyDescent="0.25">
      <c r="B22" s="33" t="s">
        <v>12</v>
      </c>
      <c r="C22" s="34"/>
      <c r="D22" s="34"/>
      <c r="E22" s="34"/>
      <c r="F22" s="35"/>
    </row>
    <row r="23" spans="2:6" ht="31.5" customHeight="1" x14ac:dyDescent="0.25">
      <c r="B23" s="2" t="s">
        <v>13</v>
      </c>
      <c r="C23" s="3" t="s">
        <v>14</v>
      </c>
      <c r="D23" s="3" t="s">
        <v>15</v>
      </c>
      <c r="E23" s="20" t="s">
        <v>16</v>
      </c>
      <c r="F23" s="22"/>
    </row>
    <row r="24" spans="2:6" x14ac:dyDescent="0.25">
      <c r="B24" s="4" t="s">
        <v>17</v>
      </c>
      <c r="C24" s="5">
        <v>-0.7</v>
      </c>
      <c r="D24" s="6">
        <v>4612.2721702829685</v>
      </c>
      <c r="E24" s="29">
        <v>863.19611425214339</v>
      </c>
      <c r="F24" s="30"/>
    </row>
    <row r="25" spans="2:6" x14ac:dyDescent="0.25">
      <c r="B25" s="4" t="s">
        <v>18</v>
      </c>
      <c r="C25" s="5">
        <v>-0.4</v>
      </c>
      <c r="D25" s="6">
        <v>6918.4082554244533</v>
      </c>
      <c r="E25" s="29">
        <v>1294.794171378215</v>
      </c>
      <c r="F25" s="30"/>
    </row>
    <row r="26" spans="2:6" x14ac:dyDescent="0.25">
      <c r="B26" s="4" t="s">
        <v>19</v>
      </c>
      <c r="C26" s="5">
        <v>-0.15</v>
      </c>
      <c r="D26" s="6">
        <v>11454.392238942997</v>
      </c>
      <c r="E26" s="29">
        <v>2157.9902856303584</v>
      </c>
      <c r="F26" s="30"/>
    </row>
    <row r="27" spans="2:6" x14ac:dyDescent="0.25">
      <c r="B27" s="4" t="s">
        <v>20</v>
      </c>
      <c r="C27" s="5">
        <v>0</v>
      </c>
      <c r="D27" s="6">
        <v>11963.752390897458</v>
      </c>
      <c r="E27" s="29">
        <v>2157.9902856303584</v>
      </c>
      <c r="F27" s="30"/>
    </row>
    <row r="28" spans="2:6" x14ac:dyDescent="0.25">
      <c r="B28" s="4" t="s">
        <v>21</v>
      </c>
      <c r="C28" s="5">
        <v>0.5</v>
      </c>
      <c r="D28" s="6">
        <v>19206.468716476593</v>
      </c>
      <c r="E28" s="29">
        <v>3236.9854284455378</v>
      </c>
      <c r="F28" s="30"/>
    </row>
    <row r="29" spans="2:6" x14ac:dyDescent="0.25">
      <c r="B29" s="4" t="s">
        <v>22</v>
      </c>
      <c r="C29" s="5">
        <v>0.5</v>
      </c>
      <c r="D29" s="6">
        <v>27821.686152385937</v>
      </c>
      <c r="E29" s="29">
        <v>3452.7844570085736</v>
      </c>
      <c r="F29" s="30"/>
    </row>
    <row r="30" spans="2:6" x14ac:dyDescent="0.25">
      <c r="B30" s="4" t="s">
        <v>23</v>
      </c>
      <c r="C30" s="5">
        <v>0.5</v>
      </c>
      <c r="D30" s="6">
        <v>32196.542623660287</v>
      </c>
      <c r="E30" s="29">
        <v>3236.9854284455378</v>
      </c>
      <c r="F30" s="30"/>
    </row>
    <row r="31" spans="2:6" x14ac:dyDescent="0.25">
      <c r="B31" s="4" t="s">
        <v>24</v>
      </c>
      <c r="C31" s="5">
        <v>0.3</v>
      </c>
      <c r="D31" s="6">
        <v>27903.670273838914</v>
      </c>
      <c r="E31" s="29">
        <v>2805.3873713194657</v>
      </c>
      <c r="F31" s="30"/>
    </row>
    <row r="32" spans="2:6" x14ac:dyDescent="0.25">
      <c r="B32" s="4" t="s">
        <v>25</v>
      </c>
      <c r="C32" s="5">
        <v>0</v>
      </c>
      <c r="D32" s="6">
        <v>21464.361749106858</v>
      </c>
      <c r="E32" s="29">
        <v>2157.9902856303584</v>
      </c>
      <c r="F32" s="30"/>
    </row>
    <row r="33" spans="2:6" ht="15" customHeight="1" x14ac:dyDescent="0.25">
      <c r="B33" s="4" t="s">
        <v>26</v>
      </c>
      <c r="C33" s="5">
        <v>0.5</v>
      </c>
      <c r="D33" s="38" t="s">
        <v>27</v>
      </c>
      <c r="E33" s="38"/>
      <c r="F33" s="39"/>
    </row>
    <row r="34" spans="2:6" x14ac:dyDescent="0.25">
      <c r="B34" s="4" t="s">
        <v>28</v>
      </c>
      <c r="C34" s="5">
        <v>0.3</v>
      </c>
      <c r="D34" s="38"/>
      <c r="E34" s="38"/>
      <c r="F34" s="39"/>
    </row>
    <row r="35" spans="2:6" ht="15.75" thickBot="1" x14ac:dyDescent="0.3">
      <c r="B35" s="8" t="s">
        <v>29</v>
      </c>
      <c r="C35" s="9">
        <v>0</v>
      </c>
      <c r="D35" s="40"/>
      <c r="E35" s="40"/>
      <c r="F35" s="41"/>
    </row>
    <row r="36" spans="2:6" x14ac:dyDescent="0.25">
      <c r="B36" s="10"/>
      <c r="C36" s="10"/>
      <c r="D36" s="10"/>
      <c r="E36" s="10"/>
      <c r="F36" s="10"/>
    </row>
  </sheetData>
  <mergeCells count="27">
    <mergeCell ref="E31:F31"/>
    <mergeCell ref="E32:F32"/>
    <mergeCell ref="D33:F35"/>
    <mergeCell ref="E25:F25"/>
    <mergeCell ref="E26:F26"/>
    <mergeCell ref="E27:F27"/>
    <mergeCell ref="E28:F28"/>
    <mergeCell ref="E29:F29"/>
    <mergeCell ref="E30:F30"/>
    <mergeCell ref="E24:F24"/>
    <mergeCell ref="B12:D12"/>
    <mergeCell ref="B13:D13"/>
    <mergeCell ref="B14:D14"/>
    <mergeCell ref="B15:D15"/>
    <mergeCell ref="B16:D16"/>
    <mergeCell ref="B17:D17"/>
    <mergeCell ref="B18:D18"/>
    <mergeCell ref="B19:F20"/>
    <mergeCell ref="B21:F21"/>
    <mergeCell ref="B22:F22"/>
    <mergeCell ref="E23:F23"/>
    <mergeCell ref="B11:D11"/>
    <mergeCell ref="B2:B5"/>
    <mergeCell ref="C2:E5"/>
    <mergeCell ref="F2:F5"/>
    <mergeCell ref="B6:F9"/>
    <mergeCell ref="B10:F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Yaguara</vt:lpstr>
      <vt:lpstr>Palermo</vt:lpstr>
      <vt:lpstr>Villavieja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caterine arteaga</dc:creator>
  <cp:lastModifiedBy>Perdomo Claudia</cp:lastModifiedBy>
  <dcterms:created xsi:type="dcterms:W3CDTF">2020-01-30T15:10:51Z</dcterms:created>
  <dcterms:modified xsi:type="dcterms:W3CDTF">2024-07-17T14:32:56Z</dcterms:modified>
</cp:coreProperties>
</file>